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Sayfa1" sheetId="1" r:id="rId1"/>
  </sheets>
  <externalReferences>
    <externalReference r:id="rId2"/>
  </externalReferences>
  <definedNames>
    <definedName name="_xlnm.Print_Area" localSheetId="0">Sayfa1!$A$1:$E$62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/>
  <c r="B43"/>
  <c r="C42"/>
  <c r="B42"/>
  <c r="C41"/>
  <c r="B41"/>
  <c r="C40"/>
  <c r="B40"/>
  <c r="C30"/>
  <c r="B30"/>
  <c r="C29"/>
  <c r="B29"/>
</calcChain>
</file>

<file path=xl/sharedStrings.xml><?xml version="1.0" encoding="utf-8"?>
<sst xmlns="http://schemas.openxmlformats.org/spreadsheetml/2006/main" count="217" uniqueCount="100">
  <si>
    <t>25 EKİM 2025 CUMARTESİ</t>
  </si>
  <si>
    <t>Tümosan Konyaspor</t>
  </si>
  <si>
    <t>Selçuklu Dirilişspor Kulübü</t>
  </si>
  <si>
    <t>U-16 Gelişim Ligi</t>
  </si>
  <si>
    <t>Konya BŞB 2 Nolu yan saha</t>
  </si>
  <si>
    <t>U-17 Gelişim Ligi</t>
  </si>
  <si>
    <t>Tümosanspor</t>
  </si>
  <si>
    <t>Konya Gençlerbirliği Spor</t>
  </si>
  <si>
    <t>U-16-B</t>
  </si>
  <si>
    <t>Şht.Süleyman Ballan Sahası</t>
  </si>
  <si>
    <t>Selçukspor</t>
  </si>
  <si>
    <t>Öntur Havzanspor</t>
  </si>
  <si>
    <t>U-18-A</t>
  </si>
  <si>
    <t>Dumlupınar Sahası</t>
  </si>
  <si>
    <t>Konya Bilim Spor Kulübü</t>
  </si>
  <si>
    <t>U-18-C</t>
  </si>
  <si>
    <t>Konyagücü Spor Kulübü</t>
  </si>
  <si>
    <t>Karapınar Esnafspor</t>
  </si>
  <si>
    <t>Şht.Muharrem Samur Sahası</t>
  </si>
  <si>
    <t xml:space="preserve">Konya Kara Kartallar </t>
  </si>
  <si>
    <t>İhsaniye G.B.</t>
  </si>
  <si>
    <t>U-18-B</t>
  </si>
  <si>
    <t>Yıldırım Spor</t>
  </si>
  <si>
    <t>U-14-B</t>
  </si>
  <si>
    <t>Taflan Seven Spor Kulübü</t>
  </si>
  <si>
    <t>Konya Maliyespor</t>
  </si>
  <si>
    <t>U-16-C</t>
  </si>
  <si>
    <t>Şht.Nihat Gün Sahası</t>
  </si>
  <si>
    <t>Karabağ G.B.</t>
  </si>
  <si>
    <t>Turanç Spor</t>
  </si>
  <si>
    <t>Konya Yıldızeli Spor</t>
  </si>
  <si>
    <t xml:space="preserve">Konya Yeniyol Spor Kulübü  </t>
  </si>
  <si>
    <t>Paye Masterler Moniva  Spor Kulübü</t>
  </si>
  <si>
    <t>Akşehir Gençlerbirliği Spor Kulübü</t>
  </si>
  <si>
    <t>Konya 1907 Spor</t>
  </si>
  <si>
    <t>Akşehir Sentetik Saha</t>
  </si>
  <si>
    <t>1922 Akşehirspor</t>
  </si>
  <si>
    <t>Beyşehir Belediye Spor Kulübü</t>
  </si>
  <si>
    <t>Hadim Spor</t>
  </si>
  <si>
    <t>U-18-D</t>
  </si>
  <si>
    <t>Beyşehir Çim Saha</t>
  </si>
  <si>
    <t>Ak-Set Kadınhanı Belediyespor</t>
  </si>
  <si>
    <t>Ekenler Çatalhüyük Çumra Belediyespor</t>
  </si>
  <si>
    <t>Kadınhanı Sentetik Saha</t>
  </si>
  <si>
    <t>Seydişehir Belediye Sanayi Spor</t>
  </si>
  <si>
    <t>Konya Telekomspor</t>
  </si>
  <si>
    <t>Seydişehir Sentetik</t>
  </si>
  <si>
    <t>26 EKİM 2025 PAZAR</t>
  </si>
  <si>
    <t>FDM Yapı Ereğlispor</t>
  </si>
  <si>
    <t>1923 Afyonkarahisar Spor Kulübü</t>
  </si>
  <si>
    <t>BAL</t>
  </si>
  <si>
    <t>Ereğli Sahası</t>
  </si>
  <si>
    <t>Kulusan Kulu Belediyespor</t>
  </si>
  <si>
    <t>Y.Çivril Belediyespor</t>
  </si>
  <si>
    <t>Kulu Sahası</t>
  </si>
  <si>
    <t>Karatay Belediyespor</t>
  </si>
  <si>
    <t>Karaman Futbol Kulübü</t>
  </si>
  <si>
    <t>U-14 Gelişim Ligi</t>
  </si>
  <si>
    <t>Karatay Saraçoğlu Sahası</t>
  </si>
  <si>
    <t>U-15 Gelişim Ligi</t>
  </si>
  <si>
    <t>Kasırga Gücü Spor</t>
  </si>
  <si>
    <t>Konya Kasırga Spor</t>
  </si>
  <si>
    <t>U-16-A</t>
  </si>
  <si>
    <t>Beyşehir Demirspor Kulübü</t>
  </si>
  <si>
    <t>Süper Gurup</t>
  </si>
  <si>
    <t>Öz Doğan Spor Kulübü</t>
  </si>
  <si>
    <t>Anadolu Kaplangücü Spor Kulübü</t>
  </si>
  <si>
    <t>Konya Masterler Spor</t>
  </si>
  <si>
    <t>Karatay Mehmet Oktut Sahası</t>
  </si>
  <si>
    <t>Karatay Belediye Spor</t>
  </si>
  <si>
    <t>Anadolu Kartalspor</t>
  </si>
  <si>
    <t>Ereğli Hayat Spor Kulübü</t>
  </si>
  <si>
    <t>Ereğli Sentetik Saha</t>
  </si>
  <si>
    <t>Bozkır Sahası</t>
  </si>
  <si>
    <t>Ilgın Sahası</t>
  </si>
  <si>
    <t>Genç Ülküm Spor Kulübü</t>
  </si>
  <si>
    <t>Seydişehir Sahası</t>
  </si>
  <si>
    <t>Karapınar Sahası</t>
  </si>
  <si>
    <t>Sarayönü Belediyespor</t>
  </si>
  <si>
    <t>Hatay Defne 1994 Spor Kulübü</t>
  </si>
  <si>
    <t>Kadınlar 1.Lig</t>
  </si>
  <si>
    <t>29 EKİM 2025 ÇARŞAMBA</t>
  </si>
  <si>
    <t>U-14-A</t>
  </si>
  <si>
    <t>Karapınar Belediyespor</t>
  </si>
  <si>
    <t>Konya Meram Gençlerbirliği Spor Kulübü</t>
  </si>
  <si>
    <t>İkonia Spor Kulübü</t>
  </si>
  <si>
    <t>Selçuklu Diriliş  Spor Kulübü</t>
  </si>
  <si>
    <t>Konya Kadıköyspor</t>
  </si>
  <si>
    <t>Anamas Spor Kulübü</t>
  </si>
  <si>
    <t>Cumhuriyet Sahası</t>
  </si>
  <si>
    <t>Selçuklu Belediyespor</t>
  </si>
  <si>
    <t>Genç Kartal Spor Kulübü</t>
  </si>
  <si>
    <t>Konya İdmanyurdu Spor</t>
  </si>
  <si>
    <t>30 EKİM 2025 PERŞEMBE</t>
  </si>
  <si>
    <t>TÜMOSAN KONYASPOR</t>
  </si>
  <si>
    <t>12 BİNGÖLSPOR</t>
  </si>
  <si>
    <t>Ziraat Türkiye Kupası</t>
  </si>
  <si>
    <t>Medaş Konya Büyükşehir Stadyumu</t>
  </si>
  <si>
    <t>HAFTALIK FUTBOL BÜLTENİ</t>
  </si>
  <si>
    <t>Sarayönü Çim Saha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</si>
</sst>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20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2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0;PER%20AMAT&#214;R%20K&#220;ME%20KURA%20&#199;EK&#304;M&#3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yfa1"/>
      <sheetName val="SÜPER GRUP FİKSTÜR"/>
      <sheetName val="Sayfa2"/>
    </sheetNames>
    <sheetDataSet>
      <sheetData sheetId="0"/>
      <sheetData sheetId="1">
        <row r="3">
          <cell r="B3" t="str">
            <v>Fuzul Ömeranlı Spor Kulübü</v>
          </cell>
        </row>
        <row r="4">
          <cell r="B4" t="str">
            <v>Öntur Havzanspor</v>
          </cell>
        </row>
        <row r="5">
          <cell r="B5" t="str">
            <v>Ak-Set Kadınhanı Belediyespor</v>
          </cell>
        </row>
        <row r="6">
          <cell r="B6" t="str">
            <v>Tormet Beyşehir Üzümlüspor</v>
          </cell>
        </row>
        <row r="7">
          <cell r="B7" t="str">
            <v>Beyşehir Belediye Spor Kulübü</v>
          </cell>
        </row>
        <row r="8">
          <cell r="B8" t="str">
            <v>Ekenler Çatalhüyük Çumra Belediyespor</v>
          </cell>
        </row>
        <row r="9">
          <cell r="B9" t="str">
            <v>Dutar Grup Bozkır Gençlerbirliği</v>
          </cell>
        </row>
        <row r="10">
          <cell r="B10" t="str">
            <v>Ilgın Kaplıca Belediye Spor Kulübü</v>
          </cell>
        </row>
        <row r="11">
          <cell r="B11" t="str">
            <v>Seydişehir 1915 Alüminyum Spor</v>
          </cell>
        </row>
        <row r="12">
          <cell r="B12" t="str">
            <v>Karapınar Belediyespor</v>
          </cell>
        </row>
        <row r="13">
          <cell r="B13" t="str">
            <v>Paye Masterler Moniva  Spor Kulübü</v>
          </cell>
        </row>
        <row r="14">
          <cell r="B14" t="str">
            <v xml:space="preserve">Konya Kara Kartallar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"/>
  <sheetViews>
    <sheetView tabSelected="1" workbookViewId="0">
      <selection sqref="A1:E1"/>
    </sheetView>
  </sheetViews>
  <sheetFormatPr defaultRowHeight="15"/>
  <cols>
    <col min="1" max="1" width="7.7109375" style="26" customWidth="1"/>
    <col min="2" max="2" width="38.7109375" customWidth="1"/>
    <col min="3" max="3" width="37.5703125" bestFit="1" customWidth="1"/>
    <col min="4" max="4" width="22.140625" bestFit="1" customWidth="1"/>
    <col min="5" max="5" width="35.5703125" bestFit="1" customWidth="1"/>
  </cols>
  <sheetData>
    <row r="1" spans="1:5" ht="25.5">
      <c r="A1" s="27" t="s">
        <v>98</v>
      </c>
      <c r="B1" s="27"/>
      <c r="C1" s="27"/>
      <c r="D1" s="27"/>
      <c r="E1" s="27"/>
    </row>
    <row r="2" spans="1:5" ht="15.75">
      <c r="A2" s="2"/>
      <c r="B2" s="1" t="s">
        <v>0</v>
      </c>
      <c r="C2" s="1"/>
      <c r="D2" s="2"/>
      <c r="E2" s="3"/>
    </row>
    <row r="3" spans="1:5" ht="15.75">
      <c r="A3" s="22">
        <v>0.45833333333333331</v>
      </c>
      <c r="B3" s="4" t="s">
        <v>1</v>
      </c>
      <c r="C3" s="4" t="s">
        <v>2</v>
      </c>
      <c r="D3" s="5" t="s">
        <v>3</v>
      </c>
      <c r="E3" s="6" t="s">
        <v>4</v>
      </c>
    </row>
    <row r="4" spans="1:5" ht="15.75">
      <c r="A4" s="22">
        <v>0.54166666666666663</v>
      </c>
      <c r="B4" s="4" t="s">
        <v>1</v>
      </c>
      <c r="C4" s="4" t="s">
        <v>2</v>
      </c>
      <c r="D4" s="5" t="s">
        <v>5</v>
      </c>
      <c r="E4" s="6" t="s">
        <v>4</v>
      </c>
    </row>
    <row r="5" spans="1:5" ht="15.75">
      <c r="A5" s="22">
        <v>0.58333333333333337</v>
      </c>
      <c r="B5" s="7" t="s">
        <v>10</v>
      </c>
      <c r="C5" s="7" t="s">
        <v>11</v>
      </c>
      <c r="D5" s="5" t="s">
        <v>12</v>
      </c>
      <c r="E5" s="6" t="s">
        <v>13</v>
      </c>
    </row>
    <row r="6" spans="1:5" ht="15.75">
      <c r="A6" s="22">
        <v>0.66666666666666663</v>
      </c>
      <c r="B6" s="7" t="s">
        <v>14</v>
      </c>
      <c r="C6" s="7" t="s">
        <v>7</v>
      </c>
      <c r="D6" s="5" t="s">
        <v>15</v>
      </c>
      <c r="E6" s="6" t="s">
        <v>13</v>
      </c>
    </row>
    <row r="7" spans="1:5" ht="15.75">
      <c r="A7" s="22">
        <v>0.45833333333333331</v>
      </c>
      <c r="B7" s="7" t="s">
        <v>16</v>
      </c>
      <c r="C7" s="7" t="s">
        <v>17</v>
      </c>
      <c r="D7" s="5" t="s">
        <v>8</v>
      </c>
      <c r="E7" s="4" t="s">
        <v>18</v>
      </c>
    </row>
    <row r="8" spans="1:5" ht="15.75">
      <c r="A8" s="23">
        <v>0.54166666666666663</v>
      </c>
      <c r="B8" s="7" t="s">
        <v>16</v>
      </c>
      <c r="C8" s="7" t="s">
        <v>22</v>
      </c>
      <c r="D8" s="8" t="s">
        <v>23</v>
      </c>
      <c r="E8" s="7" t="s">
        <v>18</v>
      </c>
    </row>
    <row r="9" spans="1:5" ht="15.75">
      <c r="A9" s="22">
        <v>0.625</v>
      </c>
      <c r="B9" s="7" t="s">
        <v>19</v>
      </c>
      <c r="C9" s="7" t="s">
        <v>20</v>
      </c>
      <c r="D9" s="5" t="s">
        <v>21</v>
      </c>
      <c r="E9" s="6" t="s">
        <v>18</v>
      </c>
    </row>
    <row r="10" spans="1:5" ht="15.75">
      <c r="A10" s="23">
        <v>0.45833333333333331</v>
      </c>
      <c r="B10" s="7" t="s">
        <v>66</v>
      </c>
      <c r="C10" s="7" t="s">
        <v>36</v>
      </c>
      <c r="D10" s="8" t="s">
        <v>26</v>
      </c>
      <c r="E10" s="6" t="s">
        <v>27</v>
      </c>
    </row>
    <row r="11" spans="1:5" ht="15.75">
      <c r="A11" s="23">
        <v>0.54166666666666663</v>
      </c>
      <c r="B11" s="7" t="s">
        <v>24</v>
      </c>
      <c r="C11" s="7" t="s">
        <v>25</v>
      </c>
      <c r="D11" s="8" t="s">
        <v>26</v>
      </c>
      <c r="E11" s="9" t="s">
        <v>27</v>
      </c>
    </row>
    <row r="12" spans="1:5" ht="15.75">
      <c r="A12" s="23">
        <v>0.625</v>
      </c>
      <c r="B12" s="7" t="s">
        <v>28</v>
      </c>
      <c r="C12" s="7" t="s">
        <v>29</v>
      </c>
      <c r="D12" s="8" t="s">
        <v>26</v>
      </c>
      <c r="E12" s="9" t="s">
        <v>27</v>
      </c>
    </row>
    <row r="13" spans="1:5" ht="15.75">
      <c r="A13" s="23">
        <v>0.70833333333333337</v>
      </c>
      <c r="B13" s="7" t="s">
        <v>24</v>
      </c>
      <c r="C13" s="7" t="s">
        <v>32</v>
      </c>
      <c r="D13" s="8" t="s">
        <v>21</v>
      </c>
      <c r="E13" s="6" t="s">
        <v>27</v>
      </c>
    </row>
    <row r="14" spans="1:5" ht="15.75">
      <c r="A14" s="23">
        <v>0.58333333333333337</v>
      </c>
      <c r="B14" s="7" t="s">
        <v>33</v>
      </c>
      <c r="C14" s="7" t="s">
        <v>34</v>
      </c>
      <c r="D14" s="8" t="s">
        <v>21</v>
      </c>
      <c r="E14" s="6" t="s">
        <v>35</v>
      </c>
    </row>
    <row r="15" spans="1:5" ht="15.75">
      <c r="A15" s="23">
        <v>0.66666666666666663</v>
      </c>
      <c r="B15" s="7" t="s">
        <v>36</v>
      </c>
      <c r="C15" s="7" t="s">
        <v>16</v>
      </c>
      <c r="D15" s="8" t="s">
        <v>21</v>
      </c>
      <c r="E15" s="10" t="s">
        <v>35</v>
      </c>
    </row>
    <row r="16" spans="1:5" ht="15.75">
      <c r="A16" s="23">
        <v>0.58333333333333337</v>
      </c>
      <c r="B16" s="7" t="s">
        <v>37</v>
      </c>
      <c r="C16" s="7" t="s">
        <v>38</v>
      </c>
      <c r="D16" s="8" t="s">
        <v>39</v>
      </c>
      <c r="E16" s="6" t="s">
        <v>40</v>
      </c>
    </row>
    <row r="17" spans="1:5" ht="15.75">
      <c r="A17" s="22">
        <v>0.58333333333333337</v>
      </c>
      <c r="B17" s="4" t="s">
        <v>41</v>
      </c>
      <c r="C17" s="4" t="s">
        <v>42</v>
      </c>
      <c r="D17" s="5" t="s">
        <v>15</v>
      </c>
      <c r="E17" s="6" t="s">
        <v>43</v>
      </c>
    </row>
    <row r="18" spans="1:5" ht="15.75">
      <c r="A18" s="23">
        <v>0.5</v>
      </c>
      <c r="B18" s="7" t="s">
        <v>44</v>
      </c>
      <c r="C18" s="7" t="s">
        <v>75</v>
      </c>
      <c r="D18" s="8" t="s">
        <v>62</v>
      </c>
      <c r="E18" s="10" t="s">
        <v>76</v>
      </c>
    </row>
    <row r="19" spans="1:5" ht="15.75">
      <c r="A19" s="22">
        <v>0.58333333333333337</v>
      </c>
      <c r="B19" s="4" t="s">
        <v>44</v>
      </c>
      <c r="C19" s="4" t="s">
        <v>45</v>
      </c>
      <c r="D19" s="5" t="s">
        <v>39</v>
      </c>
      <c r="E19" s="6" t="s">
        <v>46</v>
      </c>
    </row>
    <row r="20" spans="1:5" ht="15.75">
      <c r="A20" s="2"/>
      <c r="B20" s="1" t="s">
        <v>47</v>
      </c>
      <c r="C20" s="1"/>
      <c r="D20" s="2"/>
      <c r="E20" s="3"/>
    </row>
    <row r="21" spans="1:5" ht="15.75">
      <c r="A21" s="24">
        <v>0.58333333333333337</v>
      </c>
      <c r="B21" s="11" t="s">
        <v>48</v>
      </c>
      <c r="C21" s="12" t="s">
        <v>49</v>
      </c>
      <c r="D21" s="13" t="s">
        <v>50</v>
      </c>
      <c r="E21" s="14" t="s">
        <v>51</v>
      </c>
    </row>
    <row r="22" spans="1:5" ht="15.75">
      <c r="A22" s="24">
        <v>0.58333333333333337</v>
      </c>
      <c r="B22" s="11" t="s">
        <v>52</v>
      </c>
      <c r="C22" s="11" t="s">
        <v>53</v>
      </c>
      <c r="D22" s="13" t="s">
        <v>50</v>
      </c>
      <c r="E22" s="14" t="s">
        <v>54</v>
      </c>
    </row>
    <row r="23" spans="1:5" ht="15.75">
      <c r="A23" s="22">
        <v>0.54166666666666663</v>
      </c>
      <c r="B23" s="4" t="s">
        <v>55</v>
      </c>
      <c r="C23" s="4" t="s">
        <v>56</v>
      </c>
      <c r="D23" s="5" t="s">
        <v>57</v>
      </c>
      <c r="E23" s="4" t="s">
        <v>58</v>
      </c>
    </row>
    <row r="24" spans="1:5" ht="15.75">
      <c r="A24" s="22">
        <v>0.625</v>
      </c>
      <c r="B24" s="7" t="s">
        <v>55</v>
      </c>
      <c r="C24" s="4" t="s">
        <v>56</v>
      </c>
      <c r="D24" s="5" t="s">
        <v>59</v>
      </c>
      <c r="E24" s="4" t="s">
        <v>58</v>
      </c>
    </row>
    <row r="25" spans="1:5" ht="15.75">
      <c r="A25" s="23">
        <v>0.5</v>
      </c>
      <c r="B25" s="7" t="s">
        <v>75</v>
      </c>
      <c r="C25" s="9" t="s">
        <v>79</v>
      </c>
      <c r="D25" s="8" t="s">
        <v>80</v>
      </c>
      <c r="E25" s="16" t="s">
        <v>13</v>
      </c>
    </row>
    <row r="26" spans="1:5" ht="15.75">
      <c r="A26" s="22">
        <v>0.58333333333333337</v>
      </c>
      <c r="B26" s="4" t="s">
        <v>10</v>
      </c>
      <c r="C26" s="7" t="s">
        <v>63</v>
      </c>
      <c r="D26" s="5" t="s">
        <v>62</v>
      </c>
      <c r="E26" s="4" t="s">
        <v>13</v>
      </c>
    </row>
    <row r="27" spans="1:5" ht="15.75">
      <c r="A27" s="22">
        <v>0.66666666666666663</v>
      </c>
      <c r="B27" s="4" t="s">
        <v>60</v>
      </c>
      <c r="C27" s="4" t="s">
        <v>61</v>
      </c>
      <c r="D27" s="5" t="s">
        <v>62</v>
      </c>
      <c r="E27" s="4" t="s">
        <v>13</v>
      </c>
    </row>
    <row r="28" spans="1:5" ht="15.75">
      <c r="A28" s="23">
        <v>0.45833333333333331</v>
      </c>
      <c r="B28" s="7" t="s">
        <v>11</v>
      </c>
      <c r="C28" s="7" t="s">
        <v>65</v>
      </c>
      <c r="D28" s="8" t="s">
        <v>8</v>
      </c>
      <c r="E28" s="7" t="s">
        <v>18</v>
      </c>
    </row>
    <row r="29" spans="1:5" ht="15.75">
      <c r="A29" s="23">
        <v>0.54166666666666663</v>
      </c>
      <c r="B29" s="15" t="str">
        <f>'[1]SÜPER GRUP FİKSTÜR'!B14</f>
        <v xml:space="preserve">Konya Kara Kartallar </v>
      </c>
      <c r="C29" s="15" t="str">
        <f>'[1]SÜPER GRUP FİKSTÜR'!B3</f>
        <v>Fuzul Ömeranlı Spor Kulübü</v>
      </c>
      <c r="D29" s="8" t="s">
        <v>64</v>
      </c>
      <c r="E29" s="7" t="s">
        <v>18</v>
      </c>
    </row>
    <row r="30" spans="1:5" ht="15.75">
      <c r="A30" s="23">
        <v>0.625</v>
      </c>
      <c r="B30" s="15" t="str">
        <f>'[1]SÜPER GRUP FİKSTÜR'!B13</f>
        <v>Paye Masterler Moniva  Spor Kulübü</v>
      </c>
      <c r="C30" s="15" t="str">
        <f>'[1]SÜPER GRUP FİKSTÜR'!B4</f>
        <v>Öntur Havzanspor</v>
      </c>
      <c r="D30" s="8" t="s">
        <v>64</v>
      </c>
      <c r="E30" s="7" t="s">
        <v>18</v>
      </c>
    </row>
    <row r="31" spans="1:5" ht="15.75">
      <c r="A31" s="23">
        <v>0.5</v>
      </c>
      <c r="B31" s="7" t="s">
        <v>30</v>
      </c>
      <c r="C31" s="7" t="s">
        <v>31</v>
      </c>
      <c r="D31" s="8" t="s">
        <v>26</v>
      </c>
      <c r="E31" s="9" t="s">
        <v>27</v>
      </c>
    </row>
    <row r="32" spans="1:5" ht="15.75">
      <c r="A32" s="23">
        <v>0.58333333333333337</v>
      </c>
      <c r="B32" s="7" t="s">
        <v>66</v>
      </c>
      <c r="C32" s="7" t="s">
        <v>28</v>
      </c>
      <c r="D32" s="8" t="s">
        <v>39</v>
      </c>
      <c r="E32" s="9" t="s">
        <v>27</v>
      </c>
    </row>
    <row r="33" spans="1:5" ht="15.75">
      <c r="A33" s="23">
        <v>0.66666666666666663</v>
      </c>
      <c r="B33" s="7" t="s">
        <v>30</v>
      </c>
      <c r="C33" s="7" t="s">
        <v>6</v>
      </c>
      <c r="D33" s="8" t="s">
        <v>39</v>
      </c>
      <c r="E33" s="9" t="s">
        <v>27</v>
      </c>
    </row>
    <row r="34" spans="1:5" ht="15.75">
      <c r="A34" s="23">
        <v>0.5</v>
      </c>
      <c r="B34" s="7" t="s">
        <v>6</v>
      </c>
      <c r="C34" s="7" t="s">
        <v>7</v>
      </c>
      <c r="D34" s="8" t="s">
        <v>8</v>
      </c>
      <c r="E34" s="7" t="s">
        <v>9</v>
      </c>
    </row>
    <row r="35" spans="1:5" ht="15.75">
      <c r="A35" s="22">
        <v>0.58333333333333337</v>
      </c>
      <c r="B35" s="7" t="s">
        <v>14</v>
      </c>
      <c r="C35" s="4" t="s">
        <v>42</v>
      </c>
      <c r="D35" s="5" t="s">
        <v>62</v>
      </c>
      <c r="E35" s="4" t="s">
        <v>89</v>
      </c>
    </row>
    <row r="36" spans="1:5" ht="15.75">
      <c r="A36" s="23">
        <v>0.54166666666666663</v>
      </c>
      <c r="B36" s="7" t="s">
        <v>67</v>
      </c>
      <c r="C36" s="7" t="s">
        <v>29</v>
      </c>
      <c r="D36" s="8" t="s">
        <v>12</v>
      </c>
      <c r="E36" s="9" t="s">
        <v>68</v>
      </c>
    </row>
    <row r="37" spans="1:5" ht="15.75">
      <c r="A37" s="22">
        <v>0.625</v>
      </c>
      <c r="B37" s="4" t="s">
        <v>69</v>
      </c>
      <c r="C37" s="4" t="s">
        <v>70</v>
      </c>
      <c r="D37" s="5" t="s">
        <v>15</v>
      </c>
      <c r="E37" s="6" t="s">
        <v>68</v>
      </c>
    </row>
    <row r="38" spans="1:5" ht="15.75">
      <c r="A38" s="23">
        <v>0.70833333333333337</v>
      </c>
      <c r="B38" s="7" t="s">
        <v>69</v>
      </c>
      <c r="C38" s="7" t="s">
        <v>19</v>
      </c>
      <c r="D38" s="8" t="s">
        <v>8</v>
      </c>
      <c r="E38" s="7" t="s">
        <v>68</v>
      </c>
    </row>
    <row r="39" spans="1:5" ht="15.75">
      <c r="A39" s="22">
        <v>0.5</v>
      </c>
      <c r="B39" s="4" t="s">
        <v>71</v>
      </c>
      <c r="C39" s="7" t="s">
        <v>17</v>
      </c>
      <c r="D39" s="5" t="s">
        <v>12</v>
      </c>
      <c r="E39" s="6" t="s">
        <v>72</v>
      </c>
    </row>
    <row r="40" spans="1:5" ht="15.75">
      <c r="A40" s="22">
        <v>0.54166666666666663</v>
      </c>
      <c r="B40" s="15" t="str">
        <f>'[1]SÜPER GRUP FİKSTÜR'!B9</f>
        <v>Dutar Grup Bozkır Gençlerbirliği</v>
      </c>
      <c r="C40" s="15" t="str">
        <f>'[1]SÜPER GRUP FİKSTÜR'!B8</f>
        <v>Ekenler Çatalhüyük Çumra Belediyespor</v>
      </c>
      <c r="D40" s="8" t="s">
        <v>64</v>
      </c>
      <c r="E40" s="10" t="s">
        <v>73</v>
      </c>
    </row>
    <row r="41" spans="1:5" ht="15.75">
      <c r="A41" s="22">
        <v>0.58333333333333337</v>
      </c>
      <c r="B41" s="15" t="str">
        <f>'[1]SÜPER GRUP FİKSTÜR'!B10</f>
        <v>Ilgın Kaplıca Belediye Spor Kulübü</v>
      </c>
      <c r="C41" s="15" t="str">
        <f>'[1]SÜPER GRUP FİKSTÜR'!B7</f>
        <v>Beyşehir Belediye Spor Kulübü</v>
      </c>
      <c r="D41" s="8" t="s">
        <v>64</v>
      </c>
      <c r="E41" s="10" t="s">
        <v>74</v>
      </c>
    </row>
    <row r="42" spans="1:5" ht="15.75">
      <c r="A42" s="23">
        <v>0.58333333333333337</v>
      </c>
      <c r="B42" s="15" t="str">
        <f>'[1]SÜPER GRUP FİKSTÜR'!B11</f>
        <v>Seydişehir 1915 Alüminyum Spor</v>
      </c>
      <c r="C42" s="15" t="str">
        <f>'[1]SÜPER GRUP FİKSTÜR'!B6</f>
        <v>Tormet Beyşehir Üzümlüspor</v>
      </c>
      <c r="D42" s="8" t="s">
        <v>64</v>
      </c>
      <c r="E42" s="10" t="s">
        <v>76</v>
      </c>
    </row>
    <row r="43" spans="1:5" ht="15.75">
      <c r="A43" s="23">
        <v>0.58333333333333337</v>
      </c>
      <c r="B43" s="15" t="str">
        <f>'[1]SÜPER GRUP FİKSTÜR'!B12</f>
        <v>Karapınar Belediyespor</v>
      </c>
      <c r="C43" s="15" t="str">
        <f>'[1]SÜPER GRUP FİKSTÜR'!B5</f>
        <v>Ak-Set Kadınhanı Belediyespor</v>
      </c>
      <c r="D43" s="8" t="s">
        <v>64</v>
      </c>
      <c r="E43" s="10" t="s">
        <v>77</v>
      </c>
    </row>
    <row r="44" spans="1:5" ht="15.75">
      <c r="A44" s="22">
        <v>0.58333333333333337</v>
      </c>
      <c r="B44" s="4" t="s">
        <v>78</v>
      </c>
      <c r="C44" s="4" t="s">
        <v>25</v>
      </c>
      <c r="D44" s="5" t="s">
        <v>15</v>
      </c>
      <c r="E44" s="6" t="s">
        <v>99</v>
      </c>
    </row>
    <row r="45" spans="1:5" ht="15.75">
      <c r="A45" s="2"/>
      <c r="B45" s="1" t="s">
        <v>81</v>
      </c>
      <c r="C45" s="1"/>
      <c r="D45" s="2"/>
      <c r="E45" s="3"/>
    </row>
    <row r="46" spans="1:5" ht="15.75">
      <c r="A46" s="22">
        <v>0.45833333333333331</v>
      </c>
      <c r="B46" s="4" t="s">
        <v>17</v>
      </c>
      <c r="C46" s="4" t="s">
        <v>25</v>
      </c>
      <c r="D46" s="5" t="s">
        <v>82</v>
      </c>
      <c r="E46" s="4" t="s">
        <v>68</v>
      </c>
    </row>
    <row r="47" spans="1:5" ht="15.75">
      <c r="A47" s="22">
        <v>0.52083333333333337</v>
      </c>
      <c r="B47" s="4" t="s">
        <v>83</v>
      </c>
      <c r="C47" s="4" t="s">
        <v>28</v>
      </c>
      <c r="D47" s="5" t="s">
        <v>82</v>
      </c>
      <c r="E47" s="4" t="s">
        <v>68</v>
      </c>
    </row>
    <row r="48" spans="1:5" ht="15.75">
      <c r="A48" s="22">
        <v>0.58333333333333337</v>
      </c>
      <c r="B48" s="4" t="s">
        <v>67</v>
      </c>
      <c r="C48" s="4" t="s">
        <v>31</v>
      </c>
      <c r="D48" s="5" t="s">
        <v>82</v>
      </c>
      <c r="E48" s="4" t="s">
        <v>68</v>
      </c>
    </row>
    <row r="49" spans="1:5" ht="15.75">
      <c r="A49" s="22">
        <v>0.54166666666666663</v>
      </c>
      <c r="B49" s="4" t="s">
        <v>84</v>
      </c>
      <c r="C49" s="4" t="s">
        <v>30</v>
      </c>
      <c r="D49" s="5" t="s">
        <v>82</v>
      </c>
      <c r="E49" s="4" t="s">
        <v>9</v>
      </c>
    </row>
    <row r="50" spans="1:5" ht="15.75">
      <c r="A50" s="22">
        <v>0.60416666666666663</v>
      </c>
      <c r="B50" s="4" t="s">
        <v>65</v>
      </c>
      <c r="C50" s="4" t="s">
        <v>24</v>
      </c>
      <c r="D50" s="5" t="s">
        <v>82</v>
      </c>
      <c r="E50" s="4" t="s">
        <v>9</v>
      </c>
    </row>
    <row r="51" spans="1:5" ht="15.75">
      <c r="A51" s="22">
        <v>0.66666666666666663</v>
      </c>
      <c r="B51" s="4" t="s">
        <v>85</v>
      </c>
      <c r="C51" s="4" t="s">
        <v>61</v>
      </c>
      <c r="D51" s="5" t="s">
        <v>82</v>
      </c>
      <c r="E51" s="4" t="s">
        <v>9</v>
      </c>
    </row>
    <row r="52" spans="1:5" ht="15.75">
      <c r="A52" s="22">
        <v>0.54166666666666663</v>
      </c>
      <c r="B52" s="17" t="s">
        <v>22</v>
      </c>
      <c r="C52" s="17" t="s">
        <v>86</v>
      </c>
      <c r="D52" s="18" t="s">
        <v>23</v>
      </c>
      <c r="E52" s="4" t="s">
        <v>13</v>
      </c>
    </row>
    <row r="53" spans="1:5" ht="15.75">
      <c r="A53" s="22">
        <v>0.60416666666666663</v>
      </c>
      <c r="B53" s="17" t="s">
        <v>70</v>
      </c>
      <c r="C53" s="17" t="s">
        <v>42</v>
      </c>
      <c r="D53" s="18" t="s">
        <v>23</v>
      </c>
      <c r="E53" s="4" t="s">
        <v>13</v>
      </c>
    </row>
    <row r="54" spans="1:5" ht="15.75">
      <c r="A54" s="22">
        <v>0.66666666666666663</v>
      </c>
      <c r="B54" s="17" t="s">
        <v>87</v>
      </c>
      <c r="C54" s="17" t="s">
        <v>88</v>
      </c>
      <c r="D54" s="18" t="s">
        <v>23</v>
      </c>
      <c r="E54" s="4" t="s">
        <v>13</v>
      </c>
    </row>
    <row r="55" spans="1:5" ht="15.75">
      <c r="A55" s="22">
        <v>0.54166666666666663</v>
      </c>
      <c r="B55" s="17" t="s">
        <v>45</v>
      </c>
      <c r="C55" s="17" t="s">
        <v>44</v>
      </c>
      <c r="D55" s="18" t="s">
        <v>23</v>
      </c>
      <c r="E55" s="4" t="s">
        <v>89</v>
      </c>
    </row>
    <row r="56" spans="1:5" ht="15.75">
      <c r="A56" s="22">
        <v>0.60416666666666663</v>
      </c>
      <c r="B56" s="4" t="s">
        <v>90</v>
      </c>
      <c r="C56" s="4" t="s">
        <v>52</v>
      </c>
      <c r="D56" s="5" t="s">
        <v>82</v>
      </c>
      <c r="E56" s="4" t="s">
        <v>89</v>
      </c>
    </row>
    <row r="57" spans="1:5" ht="15.75">
      <c r="A57" s="22">
        <v>0.66666666666666663</v>
      </c>
      <c r="B57" s="17" t="s">
        <v>14</v>
      </c>
      <c r="C57" s="17" t="s">
        <v>91</v>
      </c>
      <c r="D57" s="18" t="s">
        <v>23</v>
      </c>
      <c r="E57" s="4" t="s">
        <v>89</v>
      </c>
    </row>
    <row r="58" spans="1:5" ht="15.75">
      <c r="A58" s="22">
        <v>0.58333333333333337</v>
      </c>
      <c r="B58" s="17" t="s">
        <v>60</v>
      </c>
      <c r="C58" s="7" t="s">
        <v>7</v>
      </c>
      <c r="D58" s="18" t="s">
        <v>23</v>
      </c>
      <c r="E58" s="4" t="s">
        <v>18</v>
      </c>
    </row>
    <row r="59" spans="1:5" ht="15.75">
      <c r="A59" s="22">
        <v>0.64583333333333337</v>
      </c>
      <c r="B59" s="17" t="s">
        <v>92</v>
      </c>
      <c r="C59" s="17" t="s">
        <v>19</v>
      </c>
      <c r="D59" s="18" t="s">
        <v>23</v>
      </c>
      <c r="E59" s="4" t="s">
        <v>18</v>
      </c>
    </row>
    <row r="60" spans="1:5" ht="15.75">
      <c r="A60" s="2"/>
      <c r="B60" s="1" t="s">
        <v>93</v>
      </c>
      <c r="C60" s="1"/>
      <c r="D60" s="2"/>
      <c r="E60" s="3"/>
    </row>
    <row r="61" spans="1:5" ht="15.75">
      <c r="A61" s="25">
        <v>0.85416666666666663</v>
      </c>
      <c r="B61" s="19" t="s">
        <v>94</v>
      </c>
      <c r="C61" s="19" t="s">
        <v>95</v>
      </c>
      <c r="D61" s="20" t="s">
        <v>96</v>
      </c>
      <c r="E61" s="21" t="s">
        <v>97</v>
      </c>
    </row>
  </sheetData>
  <mergeCells count="1">
    <mergeCell ref="A1:E1"/>
  </mergeCells>
  <printOptions horizontalCentered="1" verticalCentered="1"/>
  <pageMargins left="0" right="0" top="0" bottom="0" header="0" footer="0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dcterms:created xsi:type="dcterms:W3CDTF">2025-10-20T07:09:31Z</dcterms:created>
  <dcterms:modified xsi:type="dcterms:W3CDTF">2025-10-24T06:09:57Z</dcterms:modified>
</cp:coreProperties>
</file>