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040" windowHeight="8850"/>
  </bookViews>
  <sheets>
    <sheet name="Sayfa1" sheetId="1" r:id="rId1"/>
  </sheets>
  <definedNames>
    <definedName name="_xlnm.Print_Area" localSheetId="0">Sayfa1!$C$1:$F$70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c r="K2" l="1"/>
  <c r="J2"/>
  <c r="I2"/>
</calcChain>
</file>

<file path=xl/sharedStrings.xml><?xml version="1.0" encoding="utf-8"?>
<sst xmlns="http://schemas.openxmlformats.org/spreadsheetml/2006/main" count="295" uniqueCount="224">
  <si>
    <t xml:space="preserve">      KONYA İL FUTBOL DİSİPLİN KURULU CEZALILAR LİSTESİ</t>
  </si>
  <si>
    <t>başlangıç tarihi</t>
  </si>
  <si>
    <t>bitiş tarihi</t>
  </si>
  <si>
    <t>gün</t>
  </si>
  <si>
    <t xml:space="preserve">ay </t>
  </si>
  <si>
    <t>yıl</t>
  </si>
  <si>
    <t>KULÜBÜ</t>
  </si>
  <si>
    <t>ADI SOYADI</t>
  </si>
  <si>
    <t>KATEGORİ</t>
  </si>
  <si>
    <t>CEZASI</t>
  </si>
  <si>
    <t>U-17</t>
  </si>
  <si>
    <t xml:space="preserve">Emre ŞANLIOĞLU </t>
  </si>
  <si>
    <t>Teknik Sorumlu</t>
  </si>
  <si>
    <t>Yunus KENT</t>
  </si>
  <si>
    <t>Enes Tayyip SAYMAN</t>
  </si>
  <si>
    <t>Faruk SUN</t>
  </si>
  <si>
    <t>Esen ÇAKAR</t>
  </si>
  <si>
    <t>Mehmet SAK</t>
  </si>
  <si>
    <t>Kurtuluş EVLİYAOĞLU</t>
  </si>
  <si>
    <t>Hasan KİRAZ</t>
  </si>
  <si>
    <t>Başkan</t>
  </si>
  <si>
    <t>Yavuz Can ŞİMŞEK</t>
  </si>
  <si>
    <t>Mustafa KORKMAZ</t>
  </si>
  <si>
    <t>7.01.2024 den 2 yıl H.M.</t>
  </si>
  <si>
    <t>Yönetici</t>
  </si>
  <si>
    <t>Dede KOYUNCU</t>
  </si>
  <si>
    <t>Burak KİRTİŞ</t>
  </si>
  <si>
    <t>Mustafa BÜLBÜL</t>
  </si>
  <si>
    <t>Muhammet SAK</t>
  </si>
  <si>
    <t>İrfan GÜNDÜZ</t>
  </si>
  <si>
    <t>Batuhan AKYÜREK</t>
  </si>
  <si>
    <t>Murat ŞANLI</t>
  </si>
  <si>
    <t>Recep GÜVEN</t>
  </si>
  <si>
    <t>Yunus KARAYAZI</t>
  </si>
  <si>
    <t>Ali ÖZ</t>
  </si>
  <si>
    <t>Akın ALTUNBEY</t>
  </si>
  <si>
    <t>Bahadır ÇAKICI</t>
  </si>
  <si>
    <t>İsmail Oktay AVCI</t>
  </si>
  <si>
    <t>Abdullah KALKAN</t>
  </si>
  <si>
    <t>Ertürk BAŞSIZ</t>
  </si>
  <si>
    <t>Memduh Cabbar GEZER</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</si>
  <si>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</si>
  <si>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</si>
  <si>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</si>
  <si>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</si>
  <si>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</si>
  <si>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</si>
  <si>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</si>
  <si>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</si>
  <si>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</si>
  <si>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</si>
  <si>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</si>
  <si>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U-13</t>
  </si>
  <si>
    <t>Muhammet GÖLBAŞI</t>
  </si>
  <si>
    <t>Hüseyin CIBIR</t>
  </si>
  <si>
    <t>Bekir Anıl KARAKÖSE</t>
  </si>
  <si>
    <t>İsmail YAĞCI</t>
  </si>
  <si>
    <t>Antrenör</t>
  </si>
  <si>
    <t>Ömür EĞİSTE</t>
  </si>
  <si>
    <t>Mevlüt YÜKSEL</t>
  </si>
  <si>
    <t>Bekir KOYUNCUOĞLU</t>
  </si>
  <si>
    <t>Muhammed Ali KARA</t>
  </si>
  <si>
    <t>Abdullah BAYRAKTAR</t>
  </si>
  <si>
    <t>Salim BABUCCU</t>
  </si>
  <si>
    <t>Güven BAYRAK</t>
  </si>
  <si>
    <t>Atakan UYAR</t>
  </si>
  <si>
    <t>Ahmet Celil BİRCAN</t>
  </si>
  <si>
    <t>İlyas ÖZATA</t>
  </si>
  <si>
    <t>Yusuf KAZAN</t>
  </si>
  <si>
    <t>Durmuş Ali TANGU</t>
  </si>
  <si>
    <t>Mehmet Ali AK</t>
  </si>
  <si>
    <t>Emre GÜRPINAR</t>
  </si>
  <si>
    <t>Sinan ÜYE</t>
  </si>
  <si>
    <t>Mücahit AKGÜL</t>
  </si>
  <si>
    <t>İsmail ŞİPLEME</t>
  </si>
  <si>
    <t>Semih TAN</t>
  </si>
  <si>
    <t>Metehan KARAPINAR</t>
  </si>
  <si>
    <t>Taner USLU</t>
  </si>
  <si>
    <t>9) Gün cezası alan kişiler sezon bitiminde gördüğü ceza dondurulur, bir sonraki sezon başı tekrar çekmeye başlar.</t>
  </si>
  <si>
    <t>Konyaspor</t>
  </si>
  <si>
    <t>Yapalı İnşaat 1922 Konyaspor</t>
  </si>
  <si>
    <t>1905 Ultraaslanspor</t>
  </si>
  <si>
    <t xml:space="preserve">1912 Konya Barosu Spor  </t>
  </si>
  <si>
    <t>1978 Yeniceoba Spor Kulübü</t>
  </si>
  <si>
    <t>Akören B. Kültür Spor Kulübü</t>
  </si>
  <si>
    <t>Ak-Set Kadınhanı Belediyespor</t>
  </si>
  <si>
    <t>Akşehir Endüstrispor</t>
  </si>
  <si>
    <t>Akşehir Gençlerbirliği Spor Kulübü</t>
  </si>
  <si>
    <t>Akşehir Martı Spor</t>
  </si>
  <si>
    <t>Albaş Spor Kulübü</t>
  </si>
  <si>
    <t xml:space="preserve">Alibeyhüyüğü Spor  </t>
  </si>
  <si>
    <t>Altuntaşspor</t>
  </si>
  <si>
    <t>Anadolu Kartalspor</t>
  </si>
  <si>
    <t>Araplarspor</t>
  </si>
  <si>
    <t>Beyşehir Demirspor Kulübü</t>
  </si>
  <si>
    <t xml:space="preserve">Beyşehir Gençlik Ve Spor </t>
  </si>
  <si>
    <t>Beyşehir Göl Spor</t>
  </si>
  <si>
    <t>Bilal Yiğit İnşaat Ereğlispor</t>
  </si>
  <si>
    <t>Bozkır G.B.</t>
  </si>
  <si>
    <t>Cihanbeyli Belediyespor</t>
  </si>
  <si>
    <t>Cihanbeyli Sağlık Spor</t>
  </si>
  <si>
    <t>Çeltik Belediyespor</t>
  </si>
  <si>
    <t>Çumra Güneş 1985 Spor</t>
  </si>
  <si>
    <t>Derebucakspor</t>
  </si>
  <si>
    <t>Durak Ömer Akkanat Yibo Gençlik Ve Spor</t>
  </si>
  <si>
    <t>Ereğli Bereket Tarım Spor Kulübü</t>
  </si>
  <si>
    <t>Ereğli Hayat Spor Kulübü</t>
  </si>
  <si>
    <t>Genç Kartal Spor Kulübü</t>
  </si>
  <si>
    <t>Gerez Spor Kulübü</t>
  </si>
  <si>
    <t>Gölyazı Bld.Spor</t>
  </si>
  <si>
    <t>Hadim Spor</t>
  </si>
  <si>
    <t>Huğlu Spor</t>
  </si>
  <si>
    <t>Hüyük Belediye Spor Kulübü</t>
  </si>
  <si>
    <t>Ilgın Belediyespor</t>
  </si>
  <si>
    <t>Ilgın İdmanyurdu Spor</t>
  </si>
  <si>
    <t>Ilgın Termal Spor Kulübü</t>
  </si>
  <si>
    <t>İçeri Çumra Belediyespor</t>
  </si>
  <si>
    <t>İhsaniye G.B.</t>
  </si>
  <si>
    <t>İkonia Spor Kulübü</t>
  </si>
  <si>
    <t>Karabağ G.B.</t>
  </si>
  <si>
    <t xml:space="preserve">Karabağ Gençlik Ve Spor </t>
  </si>
  <si>
    <t>Karapınar Belediyespor</t>
  </si>
  <si>
    <t>Karapınar Esnafspor</t>
  </si>
  <si>
    <t>Karatay Belediye Spor</t>
  </si>
  <si>
    <t>Kasırga Gücü Spor</t>
  </si>
  <si>
    <t>Konsey Gençlerbirliği Spor</t>
  </si>
  <si>
    <t>Konya 1907 Spor</t>
  </si>
  <si>
    <t>Konya Anadolu Spor</t>
  </si>
  <si>
    <t>Konya Bilim Spor Kulübü</t>
  </si>
  <si>
    <t>Konya Büyükşehir Belediye Spor</t>
  </si>
  <si>
    <t>Konya Demirspor</t>
  </si>
  <si>
    <t>Konya Gençlerbirliği Spor</t>
  </si>
  <si>
    <t>Konya Gençlik Ve Spor İl Müdürlüğü Spor</t>
  </si>
  <si>
    <t>Konya Kadıköyspor</t>
  </si>
  <si>
    <t>Konya Kasırga Spor</t>
  </si>
  <si>
    <t>Konya Maliyespor</t>
  </si>
  <si>
    <t>Konya Masterler Spor</t>
  </si>
  <si>
    <t>Konya Meram Gençlerbirliği Spor Kulbü</t>
  </si>
  <si>
    <t>Konya Sarayönü Spor</t>
  </si>
  <si>
    <t xml:space="preserve">Konya Selçuk Üniversitesi Spor </t>
  </si>
  <si>
    <t>Konya Selçuklu İdmanyurdu Spor Kulübü</t>
  </si>
  <si>
    <t>Konya Şehir Spor Kulübü</t>
  </si>
  <si>
    <t>Konya Telekomspor</t>
  </si>
  <si>
    <t>Konya Toki İdmanyurdu Spor</t>
  </si>
  <si>
    <t xml:space="preserve">Konya Yeniyol Spor Kulübü  </t>
  </si>
  <si>
    <t>Konya Yıldızeli Spor</t>
  </si>
  <si>
    <t>Konyagücü Spor Kulübü</t>
  </si>
  <si>
    <t>Kulu Belediyespor</t>
  </si>
  <si>
    <t>Meram  Kara Kartallar Spor</t>
  </si>
  <si>
    <t>Meram Belediyespor</t>
  </si>
  <si>
    <t>Meram Derespor</t>
  </si>
  <si>
    <t>Meram Kozağaç Spor</t>
  </si>
  <si>
    <t>Mobilyacılar Site</t>
  </si>
  <si>
    <t>Muhasebe Gençler</t>
  </si>
  <si>
    <t xml:space="preserve">Ortakaraören Belediye Spor </t>
  </si>
  <si>
    <t>Ortaköy Belediyespor</t>
  </si>
  <si>
    <t>Öntur Havzanspor</t>
  </si>
  <si>
    <t>Öz Doğan Spor Kulübü</t>
  </si>
  <si>
    <t>Özdağspor</t>
  </si>
  <si>
    <t>Özel Konya Nesibe Aydın Spor</t>
  </si>
  <si>
    <t>Paye Masterler Moniva  Spor Kulübü</t>
  </si>
  <si>
    <t>Pema Koleji Gençlik Ve Spor</t>
  </si>
  <si>
    <t>Retay Üzümlü Spor Kulübü</t>
  </si>
  <si>
    <t>Selçuklu Belediyespor</t>
  </si>
  <si>
    <t>Selçuklu Diriliş  Spor Kulübü</t>
  </si>
  <si>
    <t>Selçukspor</t>
  </si>
  <si>
    <t>Seydişehir Gençlerbirliği Spor</t>
  </si>
  <si>
    <t>Seydişehir Teknik Spor Kulübü</t>
  </si>
  <si>
    <t>Seydişehirgücü Spor</t>
  </si>
  <si>
    <t>Seyranspor</t>
  </si>
  <si>
    <t>Taflan Seven Spor Kulübü</t>
  </si>
  <si>
    <t>Taşkentspor</t>
  </si>
  <si>
    <t>Teiaş Gençlik Ve Spor</t>
  </si>
  <si>
    <t>Tokarev Beyşehir Belediye Spor Kulübü</t>
  </si>
  <si>
    <t>Turanç Spor</t>
  </si>
  <si>
    <t>Tuzlukçu Belediye</t>
  </si>
  <si>
    <t>Tümosanspor</t>
  </si>
  <si>
    <t>Y.Doğanhisar Spor</t>
  </si>
  <si>
    <t>Yeni Emirgazi Belediyespor</t>
  </si>
  <si>
    <t>Yeni Meramspor</t>
  </si>
  <si>
    <t>Yeniceoba Spor Kulübü</t>
  </si>
  <si>
    <t>Yeşil Beyaz Spor</t>
  </si>
  <si>
    <t xml:space="preserve">Yeşilyurt Gençlik Ve Spor </t>
  </si>
  <si>
    <t>Yıldırım Spor</t>
  </si>
  <si>
    <t>Ekenler Çatalhüyük Çumra Belediyespor</t>
  </si>
  <si>
    <t>Yunakspor</t>
  </si>
  <si>
    <t>Akşehir Spor</t>
  </si>
  <si>
    <t>Fuzul Ömeranlı Spor Kulübü</t>
  </si>
  <si>
    <t>Sarayönü Belediyespor</t>
  </si>
  <si>
    <t>Genç Ülküm Spor  Kulübü</t>
  </si>
  <si>
    <t>Konya İdmanyurdu Spor</t>
  </si>
  <si>
    <t>Akkise Spor Kulübü</t>
  </si>
  <si>
    <t>Anadolu Kaplangücü Spor Kulübü</t>
  </si>
  <si>
    <t>As Yıldız Spor Kulübü</t>
  </si>
  <si>
    <t>Selçuklu Dumlupınar Spor Kulübü</t>
  </si>
  <si>
    <t>Halıcı Ladik Spor Kulübü</t>
  </si>
  <si>
    <t>Seydişehir Belediye Spor</t>
  </si>
  <si>
    <t>Ayhan SARISAÇ</t>
  </si>
  <si>
    <t>Onur KARAMAN</t>
  </si>
  <si>
    <t>Mushap ÇETİN</t>
  </si>
  <si>
    <t>Ali TATLI</t>
  </si>
  <si>
    <t>Anadolu Kaplangücü Spor</t>
  </si>
  <si>
    <t>Bozkır Gençlerbirliği</t>
  </si>
  <si>
    <t>2025-2026 den 4 maç.</t>
  </si>
  <si>
    <t>2025-2026 den 1 maç.</t>
  </si>
  <si>
    <t>2025-2026 den 3 maç.</t>
  </si>
  <si>
    <t>2025-2026 den 2 maç.</t>
  </si>
  <si>
    <t>2025-2026 den 147 Gün H.M.</t>
  </si>
  <si>
    <t>2025-2026 den 105 Gün H.M.</t>
  </si>
  <si>
    <t>2025-2026 den 8 maç.</t>
  </si>
  <si>
    <t>2025-2026 den 84 gün H.M.</t>
  </si>
  <si>
    <t>2025-2026 den 100 gün HM.</t>
  </si>
  <si>
    <t>2025-2026 den 5 maç.</t>
  </si>
  <si>
    <t>2025-2026 den 6 maç.</t>
  </si>
  <si>
    <t>2025-2026 den 70 gün HM.</t>
  </si>
  <si>
    <t>2025-2026 den 58 gün HM.</t>
  </si>
  <si>
    <t>2025-2026 den 150 gün HM.</t>
  </si>
  <si>
    <t>2025-2026 den 55 gün HM.</t>
  </si>
  <si>
    <t>2025-2026 den 10 maç.</t>
  </si>
  <si>
    <t>2025-2026 den 15 gün HM.</t>
  </si>
  <si>
    <t>2025-2026 den 85 gün HM.</t>
  </si>
  <si>
    <t>2025-2026 den 200 gün HM.</t>
  </si>
  <si>
    <t>2025-2026 den 50 gün HM.</t>
  </si>
  <si>
    <t>2025-2026 den 8 gün HM.</t>
  </si>
</sst>
</file>

<file path=xl/styles.xml><?xml version="1.0" encoding="utf-8"?>
<styleSheet xmlns="http://schemas.openxmlformats.org/spreadsheetml/2006/main">
  <fonts count="27">
    <font>
      <sz val="11"/>
      <color theme="1"/>
      <name val="Calibri"/>
      <charset val="162"/>
      <scheme val="minor"/>
    </font>
    <font>
      <sz val="12"/>
      <color theme="1"/>
      <name val="Calibri"/>
      <family val="2"/>
      <charset val="162"/>
      <scheme val="minor"/>
    </font>
    <font>
      <sz val="12"/>
      <color rgb="FFFF0000"/>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rgb="FFFF0000"/>
      <name val="Arial"/>
      <family val="2"/>
      <charset val="162"/>
    </font>
    <font>
      <sz val="12"/>
      <color theme="1"/>
      <name val="Times New Roman"/>
      <family val="1"/>
      <charset val="162"/>
    </font>
    <font>
      <sz val="12"/>
      <color rgb="FFFF0000"/>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b/>
      <sz val="12"/>
      <name val="Arial"/>
      <family val="2"/>
      <charset val="162"/>
    </font>
    <font>
      <sz val="10"/>
      <name val="Arial Tur"/>
      <charset val="162"/>
    </font>
    <font>
      <b/>
      <sz val="12"/>
      <color rgb="FF080E14"/>
      <name val="Times New Roman"/>
      <family val="1"/>
      <charset val="162"/>
    </font>
    <font>
      <sz val="14"/>
      <color theme="1"/>
      <name val="Arial"/>
      <family val="2"/>
      <charset val="162"/>
    </font>
    <font>
      <sz val="14"/>
      <color rgb="FFFF0000"/>
      <name val="Arial"/>
      <family val="2"/>
      <charset val="162"/>
    </font>
    <font>
      <b/>
      <sz val="14"/>
      <color theme="1"/>
      <name val="Arial"/>
      <family val="2"/>
      <charset val="162"/>
    </font>
    <font>
      <b/>
      <sz val="12"/>
      <color theme="1"/>
      <name val="Calibri"/>
      <family val="2"/>
      <charset val="162"/>
      <scheme val="minor"/>
    </font>
    <font>
      <b/>
      <sz val="10"/>
      <color theme="0"/>
      <name val="Tahoma"/>
      <family val="2"/>
      <charset val="162"/>
    </font>
    <font>
      <b/>
      <sz val="14"/>
      <color theme="0"/>
      <name val="Arial"/>
      <family val="2"/>
      <charset val="162"/>
    </font>
    <font>
      <sz val="12"/>
      <color theme="0"/>
      <name val="Calibri"/>
      <family val="2"/>
      <charset val="16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D3D3D3"/>
      </left>
      <right style="medium">
        <color rgb="FFD3D3D3"/>
      </right>
      <top style="medium">
        <color rgb="FFD3D3D3"/>
      </top>
      <bottom style="medium">
        <color rgb="FFD3D3D3"/>
      </bottom>
      <diagonal/>
    </border>
    <border>
      <left style="medium">
        <color rgb="FFD3D3D3"/>
      </left>
      <right style="medium">
        <color rgb="FFD3D3D3"/>
      </right>
      <top/>
      <bottom style="medium">
        <color rgb="FFD3D3D3"/>
      </bottom>
      <diagonal/>
    </border>
    <border>
      <left style="medium">
        <color rgb="FFD3D3D3"/>
      </left>
      <right style="medium">
        <color rgb="FFD3D3D3"/>
      </right>
      <top/>
      <bottom/>
      <diagonal/>
    </border>
  </borders>
  <cellStyleXfs count="2">
    <xf numFmtId="0" fontId="0" fillId="0" borderId="0"/>
    <xf numFmtId="0" fontId="18" fillId="0" borderId="0">
      <alignment vertical="center"/>
    </xf>
  </cellStyleXfs>
  <cellXfs count="62">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8" fillId="5" borderId="0" xfId="1" applyFont="1" applyFill="1" applyBorder="1" applyAlignment="1">
      <alignment horizontal="left" vertical="center"/>
    </xf>
    <xf numFmtId="0" fontId="9" fillId="0" borderId="0" xfId="1" applyFont="1">
      <alignment vertical="center"/>
    </xf>
    <xf numFmtId="0" fontId="10" fillId="0" borderId="0" xfId="0" applyFont="1"/>
    <xf numFmtId="0" fontId="10" fillId="0" borderId="0" xfId="1" applyFont="1" applyAlignment="1">
      <alignment horizontal="center" vertical="center"/>
    </xf>
    <xf numFmtId="0" fontId="11" fillId="0" borderId="0" xfId="1" applyFont="1" applyAlignment="1">
      <alignment horizontal="lef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left" vertical="center"/>
    </xf>
    <xf numFmtId="0" fontId="13" fillId="0" borderId="0" xfId="1" applyFont="1" applyAlignment="1">
      <alignment horizontal="left" vertical="center"/>
    </xf>
    <xf numFmtId="0" fontId="10" fillId="0" borderId="0" xfId="1" applyFont="1">
      <alignment vertical="center"/>
    </xf>
    <xf numFmtId="0" fontId="20" fillId="0" borderId="5" xfId="0" applyFont="1" applyBorder="1"/>
    <xf numFmtId="0" fontId="21" fillId="5" borderId="5" xfId="1" applyFont="1" applyFill="1" applyBorder="1" applyAlignment="1">
      <alignment horizontal="left" vertical="center"/>
    </xf>
    <xf numFmtId="14" fontId="21" fillId="5" borderId="5" xfId="1" applyNumberFormat="1" applyFont="1" applyFill="1" applyBorder="1" applyAlignment="1">
      <alignment horizontal="left" vertical="center"/>
    </xf>
    <xf numFmtId="0" fontId="20" fillId="5" borderId="5" xfId="1" applyFont="1" applyFill="1" applyBorder="1" applyAlignment="1">
      <alignment horizontal="center" vertical="center"/>
    </xf>
    <xf numFmtId="0" fontId="22" fillId="0" borderId="5" xfId="1" applyFont="1" applyBorder="1">
      <alignment vertical="center"/>
    </xf>
    <xf numFmtId="0" fontId="20" fillId="0" borderId="5" xfId="1" applyFont="1" applyBorder="1">
      <alignment vertical="center"/>
    </xf>
    <xf numFmtId="0" fontId="22" fillId="5" borderId="5" xfId="1" applyFont="1" applyFill="1" applyBorder="1">
      <alignment vertical="center"/>
    </xf>
    <xf numFmtId="0" fontId="20" fillId="5" borderId="5" xfId="1" applyFont="1" applyFill="1" applyBorder="1">
      <alignment vertical="center"/>
    </xf>
    <xf numFmtId="0" fontId="20" fillId="0" borderId="5" xfId="1" applyFont="1" applyBorder="1" applyAlignment="1">
      <alignment horizontal="center" vertical="center"/>
    </xf>
    <xf numFmtId="0" fontId="20" fillId="5" borderId="5" xfId="0" applyFont="1" applyFill="1" applyBorder="1"/>
    <xf numFmtId="0" fontId="7" fillId="5" borderId="5" xfId="0" applyFont="1" applyFill="1" applyBorder="1"/>
    <xf numFmtId="0" fontId="23" fillId="0" borderId="0" xfId="0" applyFont="1" applyAlignment="1">
      <alignment horizontal="center"/>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5" fillId="0" borderId="5" xfId="1" applyFont="1" applyBorder="1">
      <alignment vertical="center"/>
    </xf>
    <xf numFmtId="0" fontId="24" fillId="0" borderId="9" xfId="0" applyFont="1" applyFill="1" applyBorder="1" applyAlignment="1">
      <alignment vertical="center" wrapText="1"/>
    </xf>
    <xf numFmtId="0" fontId="26" fillId="0" borderId="0" xfId="0" applyFont="1"/>
    <xf numFmtId="0" fontId="15" fillId="0" borderId="0" xfId="0" applyFont="1" applyAlignment="1">
      <alignment horizontal="left" vertical="center" wrapText="1"/>
    </xf>
    <xf numFmtId="0" fontId="16" fillId="0" borderId="0" xfId="0" applyFont="1" applyAlignment="1">
      <alignment horizontal="left" vertical="justify"/>
    </xf>
    <xf numFmtId="0" fontId="17"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4" fillId="0" borderId="0" xfId="1" applyFont="1" applyAlignment="1">
      <alignment horizontal="left" vertical="justify"/>
    </xf>
    <xf numFmtId="0" fontId="14"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189"/>
  <sheetViews>
    <sheetView tabSelected="1" zoomScale="91" zoomScaleNormal="91"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 style="3" customWidth="1"/>
    <col min="7" max="7" width="20.140625" style="1" hidden="1" customWidth="1"/>
    <col min="8" max="8" width="16" style="1" hidden="1" customWidth="1"/>
    <col min="9" max="9" width="7.28515625" style="1" hidden="1" customWidth="1"/>
    <col min="10" max="10" width="14.7109375" style="1" hidden="1" customWidth="1"/>
    <col min="11" max="11" width="10.7109375" style="1" hidden="1" customWidth="1"/>
    <col min="12" max="12" width="0.140625" style="1" customWidth="1"/>
    <col min="13" max="16384" width="9.140625" style="1"/>
  </cols>
  <sheetData>
    <row r="1" spans="3:11" ht="24.75" customHeight="1">
      <c r="C1" s="54" t="s">
        <v>0</v>
      </c>
      <c r="D1" s="55"/>
      <c r="E1" s="55"/>
      <c r="F1" s="56"/>
      <c r="G1" s="4" t="s">
        <v>1</v>
      </c>
      <c r="H1" s="5" t="s">
        <v>2</v>
      </c>
      <c r="I1" s="18" t="s">
        <v>3</v>
      </c>
      <c r="J1" s="19" t="s">
        <v>4</v>
      </c>
      <c r="K1" s="20" t="s">
        <v>5</v>
      </c>
    </row>
    <row r="2" spans="3:11" ht="20.25">
      <c r="C2" s="57">
        <v>45923</v>
      </c>
      <c r="D2" s="58"/>
      <c r="E2" s="58"/>
      <c r="F2" s="59"/>
      <c r="G2" s="6">
        <v>45774</v>
      </c>
      <c r="H2" s="6">
        <v>45809</v>
      </c>
      <c r="I2">
        <f>DATEDIF($G$2,$H$2,"d")</f>
        <v>35</v>
      </c>
      <c r="J2">
        <f>DATEDIF($G$2,$H$2,"m")</f>
        <v>1</v>
      </c>
      <c r="K2">
        <f>DATEDIF($G$2,$H$2,"y")</f>
        <v>0</v>
      </c>
    </row>
    <row r="3" spans="3:11" ht="18">
      <c r="C3" s="7" t="s">
        <v>6</v>
      </c>
      <c r="D3" s="8" t="s">
        <v>7</v>
      </c>
      <c r="E3" s="9" t="s">
        <v>8</v>
      </c>
      <c r="F3" s="10" t="s">
        <v>9</v>
      </c>
    </row>
    <row r="4" spans="3:11" ht="18">
      <c r="C4" s="11" t="s">
        <v>201</v>
      </c>
      <c r="D4" s="12" t="s">
        <v>11</v>
      </c>
      <c r="E4" s="13" t="s">
        <v>10</v>
      </c>
      <c r="F4" s="35" t="s">
        <v>203</v>
      </c>
    </row>
    <row r="5" spans="3:11" ht="18">
      <c r="C5" s="11"/>
      <c r="D5" s="41" t="s">
        <v>54</v>
      </c>
      <c r="E5" s="37" t="s">
        <v>24</v>
      </c>
      <c r="F5" s="35" t="s">
        <v>208</v>
      </c>
    </row>
    <row r="6" spans="3:11" ht="18">
      <c r="C6" s="40" t="s">
        <v>80</v>
      </c>
      <c r="D6" s="41" t="s">
        <v>64</v>
      </c>
      <c r="E6" s="37" t="s">
        <v>10</v>
      </c>
      <c r="F6" s="35" t="s">
        <v>204</v>
      </c>
    </row>
    <row r="7" spans="3:11" ht="18">
      <c r="C7" s="40"/>
      <c r="D7" s="41" t="s">
        <v>199</v>
      </c>
      <c r="E7" s="37" t="s">
        <v>52</v>
      </c>
      <c r="F7" s="35" t="s">
        <v>205</v>
      </c>
      <c r="H7" s="1">
        <v>90</v>
      </c>
    </row>
    <row r="8" spans="3:11" ht="19.899999999999999" customHeight="1">
      <c r="C8" s="14" t="s">
        <v>91</v>
      </c>
      <c r="D8" s="15" t="s">
        <v>13</v>
      </c>
      <c r="E8" s="13"/>
      <c r="F8" s="35" t="s">
        <v>205</v>
      </c>
      <c r="H8" s="1">
        <v>35</v>
      </c>
    </row>
    <row r="9" spans="3:11" ht="19.899999999999999" customHeight="1">
      <c r="C9" s="14"/>
      <c r="D9" s="15" t="s">
        <v>14</v>
      </c>
      <c r="E9" s="13"/>
      <c r="F9" s="35" t="s">
        <v>204</v>
      </c>
      <c r="H9" s="1">
        <f>H7-H8</f>
        <v>55</v>
      </c>
    </row>
    <row r="10" spans="3:11" ht="19.899999999999999" customHeight="1">
      <c r="C10" s="14"/>
      <c r="D10" s="15" t="s">
        <v>15</v>
      </c>
      <c r="E10" s="13"/>
      <c r="F10" s="35" t="s">
        <v>206</v>
      </c>
    </row>
    <row r="11" spans="3:11" ht="19.899999999999999" customHeight="1">
      <c r="C11" s="14"/>
      <c r="D11" s="15" t="s">
        <v>16</v>
      </c>
      <c r="E11" s="13"/>
      <c r="F11" s="35" t="s">
        <v>206</v>
      </c>
    </row>
    <row r="12" spans="3:11" ht="19.899999999999999" customHeight="1">
      <c r="C12" s="14"/>
      <c r="D12" s="15" t="s">
        <v>17</v>
      </c>
      <c r="E12" s="13"/>
      <c r="F12" s="35" t="s">
        <v>206</v>
      </c>
    </row>
    <row r="13" spans="3:11" ht="19.899999999999999" customHeight="1">
      <c r="C13" s="14"/>
      <c r="D13" s="15" t="s">
        <v>18</v>
      </c>
      <c r="E13" s="13"/>
      <c r="F13" s="35" t="s">
        <v>206</v>
      </c>
    </row>
    <row r="14" spans="3:11" ht="19.899999999999999" customHeight="1">
      <c r="C14" s="14" t="s">
        <v>90</v>
      </c>
      <c r="D14" s="15" t="s">
        <v>19</v>
      </c>
      <c r="E14" s="13" t="s">
        <v>20</v>
      </c>
      <c r="F14" s="35" t="s">
        <v>207</v>
      </c>
    </row>
    <row r="15" spans="3:11" ht="19.899999999999999" customHeight="1">
      <c r="C15" s="14" t="s">
        <v>84</v>
      </c>
      <c r="D15" s="15" t="s">
        <v>21</v>
      </c>
      <c r="E15" s="16"/>
      <c r="F15" s="35" t="s">
        <v>209</v>
      </c>
    </row>
    <row r="16" spans="3:11" ht="19.899999999999999" customHeight="1">
      <c r="C16" s="14" t="s">
        <v>191</v>
      </c>
      <c r="D16" s="15" t="s">
        <v>69</v>
      </c>
      <c r="E16" s="16" t="s">
        <v>24</v>
      </c>
      <c r="F16" s="35" t="s">
        <v>210</v>
      </c>
    </row>
    <row r="17" spans="3:6" ht="19.899999999999999" customHeight="1">
      <c r="C17" s="14"/>
      <c r="D17" s="39" t="s">
        <v>70</v>
      </c>
      <c r="E17" s="16"/>
      <c r="F17" s="35" t="s">
        <v>205</v>
      </c>
    </row>
    <row r="18" spans="3:6" ht="19.899999999999999" customHeight="1">
      <c r="C18" s="38" t="s">
        <v>193</v>
      </c>
      <c r="D18" s="39" t="s">
        <v>72</v>
      </c>
      <c r="E18" s="16"/>
      <c r="F18" s="35" t="s">
        <v>205</v>
      </c>
    </row>
    <row r="19" spans="3:6" ht="19.899999999999999" customHeight="1">
      <c r="C19" s="14"/>
      <c r="D19" s="39" t="s">
        <v>73</v>
      </c>
      <c r="E19" s="16"/>
      <c r="F19" s="35" t="s">
        <v>209</v>
      </c>
    </row>
    <row r="20" spans="3:6" ht="19.899999999999999" customHeight="1">
      <c r="C20" s="14"/>
      <c r="D20" s="39" t="s">
        <v>74</v>
      </c>
      <c r="E20" s="42" t="s">
        <v>24</v>
      </c>
      <c r="F20" s="35" t="s">
        <v>211</v>
      </c>
    </row>
    <row r="21" spans="3:6" ht="19.899999999999999" customHeight="1">
      <c r="C21" s="14" t="s">
        <v>202</v>
      </c>
      <c r="D21" s="17" t="s">
        <v>22</v>
      </c>
      <c r="E21" s="16"/>
      <c r="F21" s="36" t="s">
        <v>23</v>
      </c>
    </row>
    <row r="22" spans="3:6" ht="19.899999999999999" customHeight="1">
      <c r="C22" s="14" t="s">
        <v>99</v>
      </c>
      <c r="D22" s="15" t="s">
        <v>25</v>
      </c>
      <c r="E22" s="16"/>
      <c r="F22" s="35" t="s">
        <v>203</v>
      </c>
    </row>
    <row r="23" spans="3:6" ht="19.899999999999999" customHeight="1">
      <c r="C23" s="14"/>
      <c r="D23" s="39" t="s">
        <v>53</v>
      </c>
      <c r="E23" s="16"/>
      <c r="F23" s="35" t="s">
        <v>206</v>
      </c>
    </row>
    <row r="24" spans="3:6" ht="19.899999999999999" customHeight="1">
      <c r="C24" s="38" t="s">
        <v>102</v>
      </c>
      <c r="D24" s="15" t="s">
        <v>26</v>
      </c>
      <c r="E24" s="13"/>
      <c r="F24" s="35" t="s">
        <v>212</v>
      </c>
    </row>
    <row r="25" spans="3:6" ht="19.899999999999999" customHeight="1">
      <c r="C25" s="14"/>
      <c r="D25" s="12" t="s">
        <v>27</v>
      </c>
      <c r="E25" s="13"/>
      <c r="F25" s="35" t="s">
        <v>213</v>
      </c>
    </row>
    <row r="26" spans="3:6" ht="19.899999999999999" customHeight="1">
      <c r="C26" s="14"/>
      <c r="D26" s="15" t="s">
        <v>28</v>
      </c>
      <c r="E26" s="13"/>
      <c r="F26" s="35" t="s">
        <v>213</v>
      </c>
    </row>
    <row r="27" spans="3:6" ht="19.899999999999999" customHeight="1">
      <c r="C27" s="14" t="s">
        <v>113</v>
      </c>
      <c r="D27" s="15" t="s">
        <v>29</v>
      </c>
      <c r="E27" s="16" t="s">
        <v>12</v>
      </c>
      <c r="F27" s="35" t="s">
        <v>214</v>
      </c>
    </row>
    <row r="28" spans="3:6" ht="19.899999999999999" customHeight="1">
      <c r="C28" s="14"/>
      <c r="D28" s="15" t="s">
        <v>30</v>
      </c>
      <c r="E28" s="16"/>
      <c r="F28" s="35" t="s">
        <v>213</v>
      </c>
    </row>
    <row r="29" spans="3:6" ht="19.899999999999999" customHeight="1">
      <c r="C29" s="14"/>
      <c r="D29" s="15" t="s">
        <v>31</v>
      </c>
      <c r="E29" s="16"/>
      <c r="F29" s="35" t="s">
        <v>213</v>
      </c>
    </row>
    <row r="30" spans="3:6" ht="19.899999999999999" customHeight="1">
      <c r="C30" s="38" t="s">
        <v>114</v>
      </c>
      <c r="D30" s="39" t="s">
        <v>77</v>
      </c>
      <c r="E30" s="42" t="s">
        <v>12</v>
      </c>
      <c r="F30" s="35" t="s">
        <v>211</v>
      </c>
    </row>
    <row r="31" spans="3:6" ht="19.899999999999999" customHeight="1">
      <c r="C31" s="14" t="s">
        <v>116</v>
      </c>
      <c r="D31" s="15" t="s">
        <v>32</v>
      </c>
      <c r="E31" s="16"/>
      <c r="F31" s="35" t="s">
        <v>217</v>
      </c>
    </row>
    <row r="32" spans="3:6" ht="19.899999999999999" customHeight="1">
      <c r="C32" s="14"/>
      <c r="D32" s="39" t="s">
        <v>56</v>
      </c>
      <c r="E32" s="42" t="s">
        <v>52</v>
      </c>
      <c r="F32" s="35" t="s">
        <v>205</v>
      </c>
    </row>
    <row r="33" spans="3:6" ht="19.899999999999999" customHeight="1">
      <c r="C33" s="38" t="s">
        <v>136</v>
      </c>
      <c r="D33" s="39" t="s">
        <v>75</v>
      </c>
      <c r="E33" s="42"/>
      <c r="F33" s="35" t="s">
        <v>204</v>
      </c>
    </row>
    <row r="34" spans="3:6" ht="19.899999999999999" customHeight="1">
      <c r="C34" s="38"/>
      <c r="D34" s="39" t="s">
        <v>76</v>
      </c>
      <c r="E34" s="42"/>
      <c r="F34" s="35" t="s">
        <v>206</v>
      </c>
    </row>
    <row r="35" spans="3:6" ht="19.899999999999999" customHeight="1">
      <c r="C35" s="38"/>
      <c r="D35" s="39" t="s">
        <v>200</v>
      </c>
      <c r="E35" s="42" t="s">
        <v>52</v>
      </c>
      <c r="F35" s="35" t="s">
        <v>206</v>
      </c>
    </row>
    <row r="36" spans="3:6" ht="19.899999999999999" customHeight="1">
      <c r="C36" s="38" t="s">
        <v>145</v>
      </c>
      <c r="D36" s="39" t="s">
        <v>197</v>
      </c>
      <c r="E36" s="42" t="s">
        <v>57</v>
      </c>
      <c r="F36" s="35" t="s">
        <v>219</v>
      </c>
    </row>
    <row r="37" spans="3:6" ht="19.899999999999999" customHeight="1">
      <c r="C37" s="14" t="s">
        <v>147</v>
      </c>
      <c r="D37" s="15" t="s">
        <v>33</v>
      </c>
      <c r="E37" s="16" t="s">
        <v>24</v>
      </c>
      <c r="F37" s="35" t="s">
        <v>215</v>
      </c>
    </row>
    <row r="38" spans="3:6" ht="19.899999999999999" customHeight="1">
      <c r="C38" s="38" t="s">
        <v>196</v>
      </c>
      <c r="D38" s="43" t="s">
        <v>68</v>
      </c>
      <c r="E38" s="13" t="s">
        <v>10</v>
      </c>
      <c r="F38" s="35" t="s">
        <v>206</v>
      </c>
    </row>
    <row r="39" spans="3:6" ht="19.899999999999999" customHeight="1">
      <c r="C39" s="14"/>
      <c r="D39" s="44" t="s">
        <v>58</v>
      </c>
      <c r="E39" s="13" t="s">
        <v>12</v>
      </c>
      <c r="F39" s="35" t="s">
        <v>220</v>
      </c>
    </row>
    <row r="40" spans="3:6" ht="19.899999999999999" customHeight="1">
      <c r="C40" s="14"/>
      <c r="D40" s="44" t="s">
        <v>59</v>
      </c>
      <c r="E40" s="13" t="s">
        <v>12</v>
      </c>
      <c r="F40" s="35" t="s">
        <v>221</v>
      </c>
    </row>
    <row r="41" spans="3:6" ht="19.899999999999999" customHeight="1">
      <c r="C41" s="14"/>
      <c r="D41" s="44" t="s">
        <v>60</v>
      </c>
      <c r="E41" s="13" t="s">
        <v>24</v>
      </c>
      <c r="F41" s="35" t="s">
        <v>222</v>
      </c>
    </row>
    <row r="42" spans="3:6" ht="19.899999999999999" customHeight="1">
      <c r="C42" s="14"/>
      <c r="D42" s="44" t="s">
        <v>61</v>
      </c>
      <c r="E42" s="13" t="s">
        <v>10</v>
      </c>
      <c r="F42" s="35" t="s">
        <v>204</v>
      </c>
    </row>
    <row r="43" spans="3:6" ht="19.899999999999999" customHeight="1">
      <c r="C43" s="14"/>
      <c r="D43" s="44" t="s">
        <v>62</v>
      </c>
      <c r="E43" s="13" t="s">
        <v>12</v>
      </c>
      <c r="F43" s="35" t="s">
        <v>223</v>
      </c>
    </row>
    <row r="44" spans="3:6" ht="19.899999999999999" customHeight="1">
      <c r="C44" s="14"/>
      <c r="D44" s="44" t="s">
        <v>63</v>
      </c>
      <c r="E44" s="13" t="s">
        <v>24</v>
      </c>
      <c r="F44" s="35" t="s">
        <v>223</v>
      </c>
    </row>
    <row r="45" spans="3:6" ht="19.899999999999999" customHeight="1">
      <c r="C45" s="14"/>
      <c r="D45" s="34" t="s">
        <v>65</v>
      </c>
      <c r="E45" s="16" t="s">
        <v>10</v>
      </c>
      <c r="F45" s="35" t="s">
        <v>205</v>
      </c>
    </row>
    <row r="46" spans="3:6" ht="19.899999999999999" customHeight="1">
      <c r="C46" s="14"/>
      <c r="D46" s="34" t="s">
        <v>66</v>
      </c>
      <c r="E46" s="16" t="s">
        <v>10</v>
      </c>
      <c r="F46" s="35" t="s">
        <v>204</v>
      </c>
    </row>
    <row r="47" spans="3:6" ht="19.899999999999999" customHeight="1">
      <c r="C47" s="14"/>
      <c r="D47" s="34" t="s">
        <v>67</v>
      </c>
      <c r="E47" s="16" t="s">
        <v>10</v>
      </c>
      <c r="F47" s="35" t="s">
        <v>205</v>
      </c>
    </row>
    <row r="48" spans="3:6" ht="19.899999999999999" customHeight="1">
      <c r="C48" s="38" t="s">
        <v>164</v>
      </c>
      <c r="D48" s="34" t="s">
        <v>198</v>
      </c>
      <c r="E48" s="37" t="s">
        <v>52</v>
      </c>
      <c r="F48" s="35" t="s">
        <v>206</v>
      </c>
    </row>
    <row r="49" spans="3:6" ht="19.899999999999999" customHeight="1">
      <c r="C49" s="14" t="s">
        <v>162</v>
      </c>
      <c r="D49" s="17" t="s">
        <v>34</v>
      </c>
      <c r="E49" s="16" t="s">
        <v>24</v>
      </c>
      <c r="F49" s="35" t="s">
        <v>216</v>
      </c>
    </row>
    <row r="50" spans="3:6" ht="19.899999999999999" customHeight="1">
      <c r="C50" s="14"/>
      <c r="D50" s="17" t="s">
        <v>35</v>
      </c>
      <c r="E50" s="16"/>
      <c r="F50" s="35" t="s">
        <v>206</v>
      </c>
    </row>
    <row r="51" spans="3:6" ht="19.899999999999999" customHeight="1">
      <c r="C51" s="14"/>
      <c r="D51" s="17" t="s">
        <v>36</v>
      </c>
      <c r="E51" s="16"/>
      <c r="F51" s="35" t="s">
        <v>203</v>
      </c>
    </row>
    <row r="52" spans="3:6" ht="19.899999999999999" customHeight="1">
      <c r="C52" s="14"/>
      <c r="D52" s="17" t="s">
        <v>37</v>
      </c>
      <c r="E52" s="16"/>
      <c r="F52" s="35" t="s">
        <v>203</v>
      </c>
    </row>
    <row r="53" spans="3:6" ht="19.899999999999999" customHeight="1">
      <c r="C53" s="14"/>
      <c r="D53" s="17" t="s">
        <v>38</v>
      </c>
      <c r="E53" s="16"/>
      <c r="F53" s="35" t="s">
        <v>213</v>
      </c>
    </row>
    <row r="54" spans="3:6" ht="19.899999999999999" customHeight="1">
      <c r="C54" s="14"/>
      <c r="D54" s="17" t="s">
        <v>39</v>
      </c>
      <c r="E54" s="16"/>
      <c r="F54" s="35" t="s">
        <v>212</v>
      </c>
    </row>
    <row r="55" spans="3:6" ht="19.899999999999999" customHeight="1">
      <c r="C55" s="38" t="s">
        <v>160</v>
      </c>
      <c r="D55" s="34" t="s">
        <v>55</v>
      </c>
      <c r="E55" s="42" t="s">
        <v>10</v>
      </c>
      <c r="F55" s="35" t="s">
        <v>204</v>
      </c>
    </row>
    <row r="56" spans="3:6" ht="19.899999999999999" customHeight="1">
      <c r="C56" s="14" t="s">
        <v>177</v>
      </c>
      <c r="D56" s="17" t="s">
        <v>40</v>
      </c>
      <c r="E56" s="16"/>
      <c r="F56" s="35" t="s">
        <v>218</v>
      </c>
    </row>
    <row r="57" spans="3:6" ht="19.899999999999999" customHeight="1">
      <c r="C57" s="14"/>
      <c r="D57" s="17" t="s">
        <v>71</v>
      </c>
      <c r="E57" s="16"/>
      <c r="F57" s="35" t="s">
        <v>213</v>
      </c>
    </row>
    <row r="58" spans="3:6" ht="19.899999999999999" customHeight="1">
      <c r="C58" s="21"/>
      <c r="D58" s="22"/>
      <c r="E58" s="23"/>
      <c r="F58" s="24"/>
    </row>
    <row r="59" spans="3:6" ht="19.899999999999999" customHeight="1">
      <c r="C59" s="25" t="s">
        <v>41</v>
      </c>
      <c r="D59" s="26"/>
      <c r="E59" s="27"/>
      <c r="F59" s="28"/>
    </row>
    <row r="60" spans="3:6">
      <c r="C60" s="29" t="s">
        <v>42</v>
      </c>
      <c r="D60" s="29"/>
      <c r="E60" s="29"/>
      <c r="F60" s="30"/>
    </row>
    <row r="61" spans="3:6">
      <c r="C61" s="60" t="s">
        <v>43</v>
      </c>
      <c r="D61" s="60"/>
      <c r="E61" s="60"/>
      <c r="F61" s="60"/>
    </row>
    <row r="62" spans="3:6" ht="16.5" customHeight="1">
      <c r="C62" s="61" t="s">
        <v>44</v>
      </c>
      <c r="D62" s="61"/>
      <c r="E62" s="61"/>
      <c r="F62" s="61"/>
    </row>
    <row r="63" spans="3:6">
      <c r="C63" s="61" t="s">
        <v>45</v>
      </c>
      <c r="D63" s="61"/>
      <c r="E63" s="61"/>
      <c r="F63" s="61"/>
    </row>
    <row r="64" spans="3:6" ht="27" customHeight="1">
      <c r="C64" s="31" t="s">
        <v>46</v>
      </c>
      <c r="D64" s="31"/>
      <c r="E64" s="31"/>
      <c r="F64" s="32"/>
    </row>
    <row r="65" spans="3:6">
      <c r="C65" s="51" t="s">
        <v>47</v>
      </c>
      <c r="D65" s="51"/>
      <c r="E65" s="51"/>
      <c r="F65" s="51"/>
    </row>
    <row r="66" spans="3:6" ht="51" customHeight="1">
      <c r="C66" s="51" t="s">
        <v>48</v>
      </c>
      <c r="D66" s="51"/>
      <c r="E66" s="51"/>
      <c r="F66" s="51"/>
    </row>
    <row r="67" spans="3:6" ht="46.15" customHeight="1">
      <c r="C67" s="52" t="s">
        <v>49</v>
      </c>
      <c r="D67" s="52"/>
      <c r="E67" s="52"/>
      <c r="F67" s="52"/>
    </row>
    <row r="68" spans="3:6" ht="27" customHeight="1">
      <c r="C68" s="52" t="s">
        <v>78</v>
      </c>
      <c r="D68" s="52"/>
      <c r="E68" s="52"/>
      <c r="F68" s="52"/>
    </row>
    <row r="69" spans="3:6">
      <c r="C69" s="33"/>
      <c r="D69" s="33"/>
      <c r="E69" s="53" t="s">
        <v>50</v>
      </c>
      <c r="F69" s="53"/>
    </row>
    <row r="70" spans="3:6">
      <c r="F70" s="45" t="s">
        <v>51</v>
      </c>
    </row>
    <row r="71" spans="3:6" ht="16.5" thickBot="1">
      <c r="C71" s="50"/>
    </row>
    <row r="72" spans="3:6" ht="16.5" thickBot="1">
      <c r="C72" s="46" t="s">
        <v>79</v>
      </c>
    </row>
    <row r="73" spans="3:6" ht="16.5" thickBot="1">
      <c r="C73" s="47" t="s">
        <v>80</v>
      </c>
    </row>
    <row r="74" spans="3:6" ht="16.5" thickBot="1">
      <c r="C74" s="47" t="s">
        <v>81</v>
      </c>
    </row>
    <row r="75" spans="3:6" ht="16.5" thickBot="1">
      <c r="C75" s="47" t="s">
        <v>82</v>
      </c>
    </row>
    <row r="76" spans="3:6" ht="16.5" thickBot="1">
      <c r="C76" s="47" t="s">
        <v>83</v>
      </c>
    </row>
    <row r="77" spans="3:6" ht="16.5" thickBot="1">
      <c r="C77" s="47" t="s">
        <v>84</v>
      </c>
    </row>
    <row r="78" spans="3:6" ht="16.5" thickBot="1">
      <c r="C78" s="47" t="s">
        <v>85</v>
      </c>
    </row>
    <row r="79" spans="3:6" ht="16.5" thickBot="1">
      <c r="C79" s="47" t="s">
        <v>86</v>
      </c>
    </row>
    <row r="80" spans="3:6" ht="16.5" thickBot="1">
      <c r="C80" s="47" t="s">
        <v>87</v>
      </c>
    </row>
    <row r="81" spans="3:3" ht="16.5" thickBot="1">
      <c r="C81" s="47" t="s">
        <v>88</v>
      </c>
    </row>
    <row r="82" spans="3:3" ht="16.5" thickBot="1">
      <c r="C82" s="47" t="s">
        <v>89</v>
      </c>
    </row>
    <row r="83" spans="3:3" ht="16.5" thickBot="1">
      <c r="C83" s="47" t="s">
        <v>90</v>
      </c>
    </row>
    <row r="84" spans="3:3" ht="16.5" thickBot="1">
      <c r="C84" s="47" t="s">
        <v>91</v>
      </c>
    </row>
    <row r="85" spans="3:3" ht="16.5" thickBot="1">
      <c r="C85" s="47" t="s">
        <v>92</v>
      </c>
    </row>
    <row r="86" spans="3:3" ht="16.5" thickBot="1">
      <c r="C86" s="47" t="s">
        <v>93</v>
      </c>
    </row>
    <row r="87" spans="3:3" ht="16.5" thickBot="1">
      <c r="C87" s="47" t="s">
        <v>94</v>
      </c>
    </row>
    <row r="88" spans="3:3" ht="16.5" thickBot="1">
      <c r="C88" s="47" t="s">
        <v>95</v>
      </c>
    </row>
    <row r="89" spans="3:3" ht="16.5" thickBot="1">
      <c r="C89" s="47" t="s">
        <v>96</v>
      </c>
    </row>
    <row r="90" spans="3:3" ht="16.5" thickBot="1">
      <c r="C90" s="47" t="s">
        <v>97</v>
      </c>
    </row>
    <row r="91" spans="3:3" ht="16.5" thickBot="1">
      <c r="C91" s="47" t="s">
        <v>98</v>
      </c>
    </row>
    <row r="92" spans="3:3" ht="16.5" thickBot="1">
      <c r="C92" s="47" t="s">
        <v>99</v>
      </c>
    </row>
    <row r="93" spans="3:3" ht="16.5" thickBot="1">
      <c r="C93" s="47" t="s">
        <v>100</v>
      </c>
    </row>
    <row r="94" spans="3:3" ht="16.5" thickBot="1">
      <c r="C94" s="47" t="s">
        <v>101</v>
      </c>
    </row>
    <row r="95" spans="3:3" ht="16.5" thickBot="1">
      <c r="C95" s="47" t="s">
        <v>102</v>
      </c>
    </row>
    <row r="96" spans="3:3" ht="16.5" thickBot="1">
      <c r="C96" s="47" t="s">
        <v>103</v>
      </c>
    </row>
    <row r="97" spans="3:3" ht="16.5" thickBot="1">
      <c r="C97" s="47" t="s">
        <v>104</v>
      </c>
    </row>
    <row r="98" spans="3:3" ht="16.5" thickBot="1">
      <c r="C98" s="47" t="s">
        <v>105</v>
      </c>
    </row>
    <row r="99" spans="3:3" ht="16.5" thickBot="1">
      <c r="C99" s="47" t="s">
        <v>106</v>
      </c>
    </row>
    <row r="100" spans="3:3" ht="16.5" thickBot="1">
      <c r="C100" s="47" t="s">
        <v>107</v>
      </c>
    </row>
    <row r="101" spans="3:3" ht="16.5" thickBot="1">
      <c r="C101" s="47" t="s">
        <v>108</v>
      </c>
    </row>
    <row r="102" spans="3:3" ht="16.5" thickBot="1">
      <c r="C102" s="47" t="s">
        <v>109</v>
      </c>
    </row>
    <row r="103" spans="3:3" ht="16.5" thickBot="1">
      <c r="C103" s="47" t="s">
        <v>110</v>
      </c>
    </row>
    <row r="104" spans="3:3" ht="16.5" thickBot="1">
      <c r="C104" s="47" t="s">
        <v>111</v>
      </c>
    </row>
    <row r="105" spans="3:3" ht="16.5" thickBot="1">
      <c r="C105" s="47" t="s">
        <v>112</v>
      </c>
    </row>
    <row r="106" spans="3:3" ht="16.5" thickBot="1">
      <c r="C106" s="47" t="s">
        <v>113</v>
      </c>
    </row>
    <row r="107" spans="3:3" ht="16.5" thickBot="1">
      <c r="C107" s="47" t="s">
        <v>114</v>
      </c>
    </row>
    <row r="108" spans="3:3" ht="16.5" thickBot="1">
      <c r="C108" s="47" t="s">
        <v>115</v>
      </c>
    </row>
    <row r="109" spans="3:3" ht="16.5" thickBot="1">
      <c r="C109" s="47" t="s">
        <v>116</v>
      </c>
    </row>
    <row r="110" spans="3:3" ht="16.5" thickBot="1">
      <c r="C110" s="47" t="s">
        <v>117</v>
      </c>
    </row>
    <row r="111" spans="3:3" ht="16.5" thickBot="1">
      <c r="C111" s="47" t="s">
        <v>118</v>
      </c>
    </row>
    <row r="112" spans="3:3" ht="16.5" thickBot="1">
      <c r="C112" s="47" t="s">
        <v>119</v>
      </c>
    </row>
    <row r="113" spans="3:3" ht="16.5" thickBot="1">
      <c r="C113" s="47" t="s">
        <v>120</v>
      </c>
    </row>
    <row r="114" spans="3:3" ht="16.5" thickBot="1">
      <c r="C114" s="47" t="s">
        <v>121</v>
      </c>
    </row>
    <row r="115" spans="3:3" ht="16.5" thickBot="1">
      <c r="C115" s="47" t="s">
        <v>122</v>
      </c>
    </row>
    <row r="116" spans="3:3" ht="16.5" thickBot="1">
      <c r="C116" s="47" t="s">
        <v>123</v>
      </c>
    </row>
    <row r="117" spans="3:3" ht="16.5" thickBot="1">
      <c r="C117" s="47" t="s">
        <v>124</v>
      </c>
    </row>
    <row r="118" spans="3:3" ht="16.5" thickBot="1">
      <c r="C118" s="47" t="s">
        <v>125</v>
      </c>
    </row>
    <row r="119" spans="3:3" ht="16.5" thickBot="1">
      <c r="C119" s="47" t="s">
        <v>126</v>
      </c>
    </row>
    <row r="120" spans="3:3" ht="16.5" thickBot="1">
      <c r="C120" s="47" t="s">
        <v>127</v>
      </c>
    </row>
    <row r="121" spans="3:3" ht="16.5" thickBot="1">
      <c r="C121" s="47" t="s">
        <v>128</v>
      </c>
    </row>
    <row r="122" spans="3:3" ht="16.5" thickBot="1">
      <c r="C122" s="47" t="s">
        <v>129</v>
      </c>
    </row>
    <row r="123" spans="3:3" ht="16.5" thickBot="1">
      <c r="C123" s="47" t="s">
        <v>130</v>
      </c>
    </row>
    <row r="124" spans="3:3" ht="16.5" thickBot="1">
      <c r="C124" s="47" t="s">
        <v>131</v>
      </c>
    </row>
    <row r="125" spans="3:3" ht="16.5" thickBot="1">
      <c r="C125" s="47" t="s">
        <v>132</v>
      </c>
    </row>
    <row r="126" spans="3:3" ht="16.5" thickBot="1">
      <c r="C126" s="47" t="s">
        <v>133</v>
      </c>
    </row>
    <row r="127" spans="3:3" ht="16.5" thickBot="1">
      <c r="C127" s="47" t="s">
        <v>134</v>
      </c>
    </row>
    <row r="128" spans="3:3" ht="16.5" thickBot="1">
      <c r="C128" s="47" t="s">
        <v>135</v>
      </c>
    </row>
    <row r="129" spans="3:3" ht="16.5" thickBot="1">
      <c r="C129" s="47" t="s">
        <v>136</v>
      </c>
    </row>
    <row r="130" spans="3:3" ht="16.5" thickBot="1">
      <c r="C130" s="47" t="s">
        <v>137</v>
      </c>
    </row>
    <row r="131" spans="3:3" ht="16.5" thickBot="1">
      <c r="C131" s="47" t="s">
        <v>138</v>
      </c>
    </row>
    <row r="132" spans="3:3" ht="16.5" thickBot="1">
      <c r="C132" s="47" t="s">
        <v>139</v>
      </c>
    </row>
    <row r="133" spans="3:3" ht="16.5" thickBot="1">
      <c r="C133" s="47" t="s">
        <v>140</v>
      </c>
    </row>
    <row r="134" spans="3:3" ht="16.5" thickBot="1">
      <c r="C134" s="47" t="s">
        <v>141</v>
      </c>
    </row>
    <row r="135" spans="3:3" ht="16.5" thickBot="1">
      <c r="C135" s="47" t="s">
        <v>142</v>
      </c>
    </row>
    <row r="136" spans="3:3" ht="16.5" thickBot="1">
      <c r="C136" s="47" t="s">
        <v>143</v>
      </c>
    </row>
    <row r="137" spans="3:3" ht="16.5" thickBot="1">
      <c r="C137" s="47" t="s">
        <v>144</v>
      </c>
    </row>
    <row r="138" spans="3:3" ht="16.5" thickBot="1">
      <c r="C138" s="47" t="s">
        <v>145</v>
      </c>
    </row>
    <row r="139" spans="3:3" ht="16.5" thickBot="1">
      <c r="C139" s="47" t="s">
        <v>146</v>
      </c>
    </row>
    <row r="140" spans="3:3" ht="16.5" thickBot="1">
      <c r="C140" s="47" t="s">
        <v>147</v>
      </c>
    </row>
    <row r="141" spans="3:3" ht="16.5" thickBot="1">
      <c r="C141" s="47" t="s">
        <v>148</v>
      </c>
    </row>
    <row r="142" spans="3:3" ht="16.5" thickBot="1">
      <c r="C142" s="47" t="s">
        <v>149</v>
      </c>
    </row>
    <row r="143" spans="3:3" ht="16.5" thickBot="1">
      <c r="C143" s="47" t="s">
        <v>150</v>
      </c>
    </row>
    <row r="144" spans="3:3" ht="16.5" thickBot="1">
      <c r="C144" s="47" t="s">
        <v>151</v>
      </c>
    </row>
    <row r="145" spans="3:3" ht="16.5" thickBot="1">
      <c r="C145" s="47" t="s">
        <v>152</v>
      </c>
    </row>
    <row r="146" spans="3:3" ht="16.5" thickBot="1">
      <c r="C146" s="47" t="s">
        <v>153</v>
      </c>
    </row>
    <row r="147" spans="3:3" ht="16.5" thickBot="1">
      <c r="C147" s="47" t="s">
        <v>154</v>
      </c>
    </row>
    <row r="148" spans="3:3" ht="16.5" thickBot="1">
      <c r="C148" s="47" t="s">
        <v>155</v>
      </c>
    </row>
    <row r="149" spans="3:3" ht="16.5" thickBot="1">
      <c r="C149" s="47" t="s">
        <v>156</v>
      </c>
    </row>
    <row r="150" spans="3:3" ht="16.5" thickBot="1">
      <c r="C150" s="47" t="s">
        <v>157</v>
      </c>
    </row>
    <row r="151" spans="3:3" ht="16.5" thickBot="1">
      <c r="C151" s="47" t="s">
        <v>158</v>
      </c>
    </row>
    <row r="152" spans="3:3" ht="16.5" thickBot="1">
      <c r="C152" s="47" t="s">
        <v>159</v>
      </c>
    </row>
    <row r="153" spans="3:3" ht="16.5" thickBot="1">
      <c r="C153" s="47" t="s">
        <v>160</v>
      </c>
    </row>
    <row r="154" spans="3:3" ht="16.5" thickBot="1">
      <c r="C154" s="47" t="s">
        <v>161</v>
      </c>
    </row>
    <row r="155" spans="3:3" ht="16.5" thickBot="1">
      <c r="C155" s="47" t="s">
        <v>162</v>
      </c>
    </row>
    <row r="156" spans="3:3" ht="16.5" thickBot="1">
      <c r="C156" s="47" t="s">
        <v>163</v>
      </c>
    </row>
    <row r="157" spans="3:3" ht="16.5" thickBot="1">
      <c r="C157" s="47" t="s">
        <v>164</v>
      </c>
    </row>
    <row r="158" spans="3:3" ht="16.5" thickBot="1">
      <c r="C158" s="47" t="s">
        <v>165</v>
      </c>
    </row>
    <row r="159" spans="3:3" ht="18">
      <c r="C159" s="48" t="s">
        <v>196</v>
      </c>
    </row>
    <row r="160" spans="3:3" ht="16.5" thickBot="1">
      <c r="C160" s="47" t="s">
        <v>166</v>
      </c>
    </row>
    <row r="161" spans="3:3" ht="16.5" thickBot="1">
      <c r="C161" s="47" t="s">
        <v>167</v>
      </c>
    </row>
    <row r="162" spans="3:3" ht="16.5" thickBot="1">
      <c r="C162" s="47" t="s">
        <v>168</v>
      </c>
    </row>
    <row r="163" spans="3:3" ht="16.5" thickBot="1">
      <c r="C163" s="47" t="s">
        <v>169</v>
      </c>
    </row>
    <row r="164" spans="3:3" ht="16.5" thickBot="1">
      <c r="C164" s="47" t="s">
        <v>170</v>
      </c>
    </row>
    <row r="165" spans="3:3" ht="16.5" thickBot="1">
      <c r="C165" s="47" t="s">
        <v>171</v>
      </c>
    </row>
    <row r="166" spans="3:3" ht="16.5" thickBot="1">
      <c r="C166" s="47" t="s">
        <v>172</v>
      </c>
    </row>
    <row r="167" spans="3:3" ht="16.5" thickBot="1">
      <c r="C167" s="47" t="s">
        <v>173</v>
      </c>
    </row>
    <row r="168" spans="3:3" ht="16.5" thickBot="1">
      <c r="C168" s="47" t="s">
        <v>174</v>
      </c>
    </row>
    <row r="169" spans="3:3" ht="16.5" thickBot="1">
      <c r="C169" s="47" t="s">
        <v>175</v>
      </c>
    </row>
    <row r="170" spans="3:3" ht="16.5" thickBot="1">
      <c r="C170" s="47" t="s">
        <v>176</v>
      </c>
    </row>
    <row r="171" spans="3:3" ht="16.5" thickBot="1">
      <c r="C171" s="47" t="s">
        <v>177</v>
      </c>
    </row>
    <row r="172" spans="3:3" ht="16.5" thickBot="1">
      <c r="C172" s="47" t="s">
        <v>178</v>
      </c>
    </row>
    <row r="173" spans="3:3" ht="16.5" thickBot="1">
      <c r="C173" s="47" t="s">
        <v>179</v>
      </c>
    </row>
    <row r="174" spans="3:3" ht="16.5" thickBot="1">
      <c r="C174" s="47" t="s">
        <v>180</v>
      </c>
    </row>
    <row r="175" spans="3:3" ht="16.5" thickBot="1">
      <c r="C175" s="47" t="s">
        <v>181</v>
      </c>
    </row>
    <row r="176" spans="3:3" ht="16.5" thickBot="1">
      <c r="C176" s="47" t="s">
        <v>182</v>
      </c>
    </row>
    <row r="177" spans="3:3" ht="16.5" thickBot="1">
      <c r="C177" s="47" t="s">
        <v>183</v>
      </c>
    </row>
    <row r="178" spans="3:3" ht="16.5" thickBot="1">
      <c r="C178" s="47" t="s">
        <v>184</v>
      </c>
    </row>
    <row r="179" spans="3:3" ht="16.5" thickBot="1">
      <c r="C179" s="47" t="s">
        <v>185</v>
      </c>
    </row>
    <row r="180" spans="3:3" ht="16.5" thickBot="1">
      <c r="C180" s="47" t="s">
        <v>186</v>
      </c>
    </row>
    <row r="181" spans="3:3" ht="16.5" thickBot="1">
      <c r="C181" s="47" t="s">
        <v>187</v>
      </c>
    </row>
    <row r="182" spans="3:3" ht="16.5" thickBot="1">
      <c r="C182" s="47" t="s">
        <v>188</v>
      </c>
    </row>
    <row r="183" spans="3:3" ht="16.5" thickBot="1">
      <c r="C183" s="47" t="s">
        <v>189</v>
      </c>
    </row>
    <row r="184" spans="3:3">
      <c r="C184" s="49" t="s">
        <v>190</v>
      </c>
    </row>
    <row r="185" spans="3:3" ht="16.5" thickBot="1">
      <c r="C185" s="47" t="s">
        <v>191</v>
      </c>
    </row>
    <row r="186" spans="3:3" ht="16.5" thickBot="1">
      <c r="C186" s="47" t="s">
        <v>192</v>
      </c>
    </row>
    <row r="187" spans="3:3" ht="16.5" thickBot="1">
      <c r="C187" s="47" t="s">
        <v>193</v>
      </c>
    </row>
    <row r="188" spans="3:3" ht="16.5" thickBot="1">
      <c r="C188" s="47" t="s">
        <v>194</v>
      </c>
    </row>
    <row r="189" spans="3:3" ht="16.5" thickBot="1">
      <c r="C189" s="47" t="s">
        <v>195</v>
      </c>
    </row>
  </sheetData>
  <mergeCells count="10">
    <mergeCell ref="C65:F65"/>
    <mergeCell ref="C66:F66"/>
    <mergeCell ref="C67:F67"/>
    <mergeCell ref="E69:F69"/>
    <mergeCell ref="C1:F1"/>
    <mergeCell ref="C2:F2"/>
    <mergeCell ref="C61:F61"/>
    <mergeCell ref="C62:F62"/>
    <mergeCell ref="C63:F63"/>
    <mergeCell ref="C68:F68"/>
  </mergeCells>
  <printOptions horizontalCentered="1" verticalCentered="1"/>
  <pageMargins left="0" right="0" top="0" bottom="0" header="0" footer="0"/>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2025-09-16T11:33:12Z</cp:lastPrinted>
  <dcterms:created xsi:type="dcterms:W3CDTF">2016-02-16T12:19:00Z</dcterms:created>
  <dcterms:modified xsi:type="dcterms:W3CDTF">2025-09-23T06:58:41Z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