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ammer.kucuk\Desktop\2025 BODROLAR\"/>
    </mc:Choice>
  </mc:AlternateContent>
  <bookViews>
    <workbookView xWindow="0" yWindow="0" windowWidth="23040" windowHeight="8832"/>
  </bookViews>
  <sheets>
    <sheet name="İLÇE 1 MAÇ" sheetId="1" r:id="rId1"/>
    <sheet name="İLÇE 2 MAÇ" sheetId="4" r:id="rId2"/>
    <sheet name="İLÇE 3 MAÇ" sheetId="5" r:id="rId3"/>
    <sheet name="İLÇE 4 MAÇ" sheetId="6" r:id="rId4"/>
  </sheets>
  <definedNames>
    <definedName name="_xlnm.Print_Area" localSheetId="0">'İLÇE 1 MAÇ'!$B$1:$I$24</definedName>
    <definedName name="_xlnm.Print_Area" localSheetId="1">'İLÇE 2 MAÇ'!$B$1:$I$24</definedName>
    <definedName name="_xlnm.Print_Area" localSheetId="2">'İLÇE 3 MAÇ'!$B$1:$I$24</definedName>
    <definedName name="_xlnm.Print_Area" localSheetId="3">'İLÇE 4 MAÇ'!$C$1:$J$25</definedName>
  </definedNames>
  <calcPr calcId="152511"/>
</workbook>
</file>

<file path=xl/calcChain.xml><?xml version="1.0" encoding="utf-8"?>
<calcChain xmlns="http://schemas.openxmlformats.org/spreadsheetml/2006/main">
  <c r="G19" i="6" l="1"/>
  <c r="H19" i="6"/>
  <c r="I19" i="6"/>
  <c r="F19" i="6"/>
  <c r="F18" i="5"/>
  <c r="G18" i="5"/>
  <c r="H18" i="5"/>
  <c r="E18" i="5"/>
  <c r="F18" i="4"/>
  <c r="G18" i="4"/>
  <c r="H18" i="4"/>
  <c r="E18" i="4"/>
  <c r="F18" i="1"/>
  <c r="G18" i="1"/>
  <c r="H18" i="1"/>
  <c r="E18" i="1"/>
</calcChain>
</file>

<file path=xl/sharedStrings.xml><?xml version="1.0" encoding="utf-8"?>
<sst xmlns="http://schemas.openxmlformats.org/spreadsheetml/2006/main" count="115" uniqueCount="30">
  <si>
    <t>İLİ</t>
  </si>
  <si>
    <t>KONYA</t>
  </si>
  <si>
    <t>SAAT</t>
  </si>
  <si>
    <t>İLÇESİ</t>
  </si>
  <si>
    <t xml:space="preserve">1.Maç : </t>
  </si>
  <si>
    <t>STAD ADI</t>
  </si>
  <si>
    <t>TARİH</t>
  </si>
  <si>
    <t>MÜSABAKA</t>
  </si>
  <si>
    <t>GÖREVİ</t>
  </si>
  <si>
    <t>ADI SOYADI</t>
  </si>
  <si>
    <t>SEANS</t>
  </si>
  <si>
    <t>MÜSABAKA ÜCRETİ</t>
  </si>
  <si>
    <t>KESİNTİLER</t>
  </si>
  <si>
    <t>NET ÖDENECEK</t>
  </si>
  <si>
    <t>İMZA</t>
  </si>
  <si>
    <t>GELİR V.</t>
  </si>
  <si>
    <t>DAMGA VERGİSİ</t>
  </si>
  <si>
    <t>TOPLAM</t>
  </si>
  <si>
    <t xml:space="preserve">Tahir TAŞYÜZ </t>
  </si>
  <si>
    <t>Futbol İl Temsilcisi</t>
  </si>
  <si>
    <t>Tesis Amiri</t>
  </si>
  <si>
    <t xml:space="preserve">2.Maç : </t>
  </si>
  <si>
    <t xml:space="preserve">3.Maç : </t>
  </si>
  <si>
    <t xml:space="preserve">4.Maç : </t>
  </si>
  <si>
    <t>Sağlık Görevlisi</t>
  </si>
  <si>
    <t>Tesis Görevlisi</t>
  </si>
  <si>
    <t>2.Maç :</t>
  </si>
  <si>
    <t>KATEGORİ-KÜME</t>
  </si>
  <si>
    <t>İLÇELER  AMATÖR FUTBOL MÜSABAKALARI GÖREVLİ PERSONEL ÜCRET BORDROSU</t>
  </si>
  <si>
    <t>Muhammed Ali KARAKUL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</si>
</sst>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color theme="1"/>
      <name val="Calibri"/>
      <family val="2"/>
      <charset val="162"/>
      <scheme val="minor"/>
    </font>
    <font>
      <sz val="16"/>
      <color rgb="FF000000"/>
      <name val="Segoe UI"/>
      <family val="2"/>
      <charset val="162"/>
    </font>
    <font>
      <sz val="16"/>
      <color rgb="FF000000"/>
      <name val="Times New Roman"/>
      <family val="1"/>
      <charset val="162"/>
    </font>
    <font>
      <sz val="18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16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vertical="center" wrapText="1"/>
    </xf>
    <xf numFmtId="0" fontId="3" fillId="0" borderId="0" xfId="0" applyFont="1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4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0" fontId="9" fillId="0" borderId="1" xfId="0" applyFont="1" applyBorder="1"/>
    <xf numFmtId="49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7"/>
  <sheetViews>
    <sheetView tabSelected="1" zoomScale="80" zoomScaleNormal="80" workbookViewId="0">
      <selection activeCell="C17" sqref="C17"/>
    </sheetView>
  </sheetViews>
  <sheetFormatPr defaultColWidth="9.109375" defaultRowHeight="21" x14ac:dyDescent="0.4"/>
  <cols>
    <col min="1" max="1" width="2.6640625" style="3" customWidth="1"/>
    <col min="2" max="2" width="30.109375" style="3" customWidth="1"/>
    <col min="3" max="3" width="50.6640625" style="3" customWidth="1"/>
    <col min="4" max="4" width="11.6640625" style="3" bestFit="1" customWidth="1"/>
    <col min="5" max="6" width="40.6640625" style="3" customWidth="1"/>
    <col min="7" max="7" width="15.6640625" style="3" customWidth="1"/>
    <col min="8" max="8" width="18.6640625" style="3" customWidth="1"/>
    <col min="9" max="9" width="26.109375" style="3" customWidth="1"/>
    <col min="10" max="16384" width="9.109375" style="3"/>
  </cols>
  <sheetData>
    <row r="1" spans="2:9" ht="24.6" x14ac:dyDescent="0.4">
      <c r="B1" s="47" t="s">
        <v>28</v>
      </c>
      <c r="C1" s="47"/>
      <c r="D1" s="47"/>
      <c r="E1" s="47"/>
      <c r="F1" s="47"/>
      <c r="G1" s="47"/>
      <c r="H1" s="47"/>
      <c r="I1" s="47"/>
    </row>
    <row r="2" spans="2:9" x14ac:dyDescent="0.4">
      <c r="B2" s="5"/>
    </row>
    <row r="3" spans="2:9" ht="37.5" customHeight="1" x14ac:dyDescent="0.4">
      <c r="B3" s="6" t="s">
        <v>0</v>
      </c>
      <c r="C3" s="7" t="s">
        <v>1</v>
      </c>
      <c r="D3" s="7"/>
      <c r="E3" s="8"/>
      <c r="F3" s="8"/>
      <c r="G3" s="9" t="s">
        <v>2</v>
      </c>
      <c r="H3" s="46" t="s">
        <v>27</v>
      </c>
      <c r="I3" s="46"/>
    </row>
    <row r="4" spans="2:9" ht="24.9" customHeight="1" x14ac:dyDescent="0.4">
      <c r="B4" s="6" t="s">
        <v>3</v>
      </c>
      <c r="C4" s="7"/>
      <c r="D4" s="6" t="s">
        <v>4</v>
      </c>
      <c r="E4" s="37"/>
      <c r="F4" s="37"/>
      <c r="G4" s="11"/>
      <c r="H4" s="49"/>
      <c r="I4" s="49"/>
    </row>
    <row r="5" spans="2:9" ht="24.9" customHeight="1" x14ac:dyDescent="0.4">
      <c r="B5" s="6" t="s">
        <v>5</v>
      </c>
      <c r="C5" s="7"/>
      <c r="D5" s="6"/>
      <c r="E5" s="10"/>
      <c r="F5" s="10"/>
      <c r="G5" s="11"/>
      <c r="H5" s="50"/>
      <c r="I5" s="50"/>
    </row>
    <row r="6" spans="2:9" ht="24.9" customHeight="1" x14ac:dyDescent="0.4">
      <c r="B6" s="6" t="s">
        <v>6</v>
      </c>
      <c r="C6" s="27"/>
      <c r="D6" s="7"/>
      <c r="E6" s="10"/>
      <c r="F6" s="10"/>
      <c r="G6" s="12"/>
      <c r="H6" s="50"/>
      <c r="I6" s="50"/>
    </row>
    <row r="7" spans="2:9" x14ac:dyDescent="0.4">
      <c r="B7" s="14"/>
    </row>
    <row r="8" spans="2:9" x14ac:dyDescent="0.4">
      <c r="B8" s="14"/>
    </row>
    <row r="9" spans="2:9" x14ac:dyDescent="0.4">
      <c r="B9" s="14"/>
    </row>
    <row r="10" spans="2:9" ht="20.100000000000001" customHeight="1" x14ac:dyDescent="0.4">
      <c r="B10" s="9"/>
      <c r="C10" s="46" t="s">
        <v>9</v>
      </c>
      <c r="D10" s="48" t="s">
        <v>10</v>
      </c>
      <c r="E10" s="46" t="s">
        <v>11</v>
      </c>
      <c r="F10" s="46" t="s">
        <v>12</v>
      </c>
      <c r="G10" s="46"/>
      <c r="H10" s="46" t="s">
        <v>13</v>
      </c>
      <c r="I10" s="46" t="s">
        <v>14</v>
      </c>
    </row>
    <row r="11" spans="2:9" ht="20.100000000000001" customHeight="1" x14ac:dyDescent="0.4">
      <c r="B11" s="9" t="s">
        <v>7</v>
      </c>
      <c r="C11" s="46"/>
      <c r="D11" s="48"/>
      <c r="E11" s="46"/>
      <c r="F11" s="46"/>
      <c r="G11" s="46"/>
      <c r="H11" s="46"/>
      <c r="I11" s="46"/>
    </row>
    <row r="12" spans="2:9" ht="20.100000000000001" customHeight="1" x14ac:dyDescent="0.4">
      <c r="B12" s="9" t="s">
        <v>8</v>
      </c>
      <c r="C12" s="46"/>
      <c r="D12" s="48"/>
      <c r="E12" s="46"/>
      <c r="F12" s="46"/>
      <c r="G12" s="46"/>
      <c r="H12" s="46"/>
      <c r="I12" s="46"/>
    </row>
    <row r="13" spans="2:9" ht="36.75" customHeight="1" x14ac:dyDescent="0.4">
      <c r="B13" s="9"/>
      <c r="C13" s="46"/>
      <c r="D13" s="48"/>
      <c r="E13" s="46"/>
      <c r="F13" s="9" t="s">
        <v>15</v>
      </c>
      <c r="G13" s="9" t="s">
        <v>16</v>
      </c>
      <c r="H13" s="46"/>
      <c r="I13" s="46"/>
    </row>
    <row r="14" spans="2:9" ht="30" customHeight="1" x14ac:dyDescent="0.4">
      <c r="B14" s="22" t="s">
        <v>20</v>
      </c>
      <c r="C14" s="22"/>
      <c r="D14" s="23">
        <v>1</v>
      </c>
      <c r="E14" s="38">
        <v>356.12</v>
      </c>
      <c r="F14" s="45">
        <v>53.41</v>
      </c>
      <c r="G14" s="45">
        <v>2.71</v>
      </c>
      <c r="H14" s="15">
        <v>300</v>
      </c>
      <c r="I14" s="6"/>
    </row>
    <row r="15" spans="2:9" ht="30" customHeight="1" x14ac:dyDescent="0.4">
      <c r="B15" s="22" t="s">
        <v>24</v>
      </c>
      <c r="C15" s="22"/>
      <c r="D15" s="23">
        <v>1</v>
      </c>
      <c r="E15" s="38">
        <v>451.09</v>
      </c>
      <c r="F15" s="45">
        <v>67.66</v>
      </c>
      <c r="G15" s="45">
        <v>3.43</v>
      </c>
      <c r="H15" s="15">
        <v>380</v>
      </c>
      <c r="I15" s="6"/>
    </row>
    <row r="16" spans="2:9" ht="30" customHeight="1" x14ac:dyDescent="0.4">
      <c r="B16" s="22" t="s">
        <v>25</v>
      </c>
      <c r="C16" s="22"/>
      <c r="D16" s="23">
        <v>1</v>
      </c>
      <c r="E16" s="38">
        <v>356.12</v>
      </c>
      <c r="F16" s="45">
        <v>53.41</v>
      </c>
      <c r="G16" s="45">
        <v>2.71</v>
      </c>
      <c r="H16" s="15">
        <v>300</v>
      </c>
      <c r="I16" s="6"/>
    </row>
    <row r="17" spans="2:9" ht="30" customHeight="1" x14ac:dyDescent="0.4">
      <c r="B17" s="22" t="s">
        <v>25</v>
      </c>
      <c r="C17" s="22"/>
      <c r="D17" s="23">
        <v>1</v>
      </c>
      <c r="E17" s="38">
        <v>356.12</v>
      </c>
      <c r="F17" s="45">
        <v>53.41</v>
      </c>
      <c r="G17" s="45">
        <v>2.71</v>
      </c>
      <c r="H17" s="15">
        <v>300</v>
      </c>
      <c r="I17" s="6"/>
    </row>
    <row r="18" spans="2:9" ht="37.5" customHeight="1" x14ac:dyDescent="0.4">
      <c r="B18" s="7"/>
      <c r="C18" s="9" t="s">
        <v>17</v>
      </c>
      <c r="D18" s="9"/>
      <c r="E18" s="15">
        <f>SUM(E14:E17)</f>
        <v>1519.4499999999998</v>
      </c>
      <c r="F18" s="38">
        <f t="shared" ref="F18:H18" si="0">SUM(F14:F17)</f>
        <v>227.89</v>
      </c>
      <c r="G18" s="38">
        <f t="shared" si="0"/>
        <v>11.560000000000002</v>
      </c>
      <c r="H18" s="38">
        <f t="shared" si="0"/>
        <v>1280</v>
      </c>
      <c r="I18" s="6"/>
    </row>
    <row r="19" spans="2:9" x14ac:dyDescent="0.4">
      <c r="B19" s="5"/>
    </row>
    <row r="20" spans="2:9" x14ac:dyDescent="0.4">
      <c r="B20" s="5"/>
    </row>
    <row r="21" spans="2:9" x14ac:dyDescent="0.4">
      <c r="B21" s="5"/>
    </row>
    <row r="22" spans="2:9" x14ac:dyDescent="0.4">
      <c r="B22" s="5"/>
    </row>
    <row r="23" spans="2:9" ht="20.100000000000001" customHeight="1" x14ac:dyDescent="0.4">
      <c r="C23" s="1" t="s">
        <v>18</v>
      </c>
      <c r="D23" s="2"/>
      <c r="E23" s="2"/>
      <c r="F23" s="2"/>
      <c r="G23" s="2"/>
      <c r="H23" s="2"/>
    </row>
    <row r="24" spans="2:9" ht="20.100000000000001" customHeight="1" x14ac:dyDescent="0.4">
      <c r="C24" s="1" t="s">
        <v>19</v>
      </c>
      <c r="D24" s="2"/>
      <c r="E24" s="2"/>
      <c r="F24" s="2"/>
      <c r="G24" s="2"/>
      <c r="H24" s="40" t="s">
        <v>20</v>
      </c>
    </row>
    <row r="25" spans="2:9" x14ac:dyDescent="0.4">
      <c r="B25" s="5"/>
    </row>
    <row r="26" spans="2:9" x14ac:dyDescent="0.4">
      <c r="B26" s="5"/>
    </row>
    <row r="27" spans="2:9" x14ac:dyDescent="0.4">
      <c r="B27" s="5"/>
    </row>
  </sheetData>
  <mergeCells count="11">
    <mergeCell ref="I10:I13"/>
    <mergeCell ref="B1:I1"/>
    <mergeCell ref="C10:C13"/>
    <mergeCell ref="D10:D13"/>
    <mergeCell ref="E10:E13"/>
    <mergeCell ref="F10:G12"/>
    <mergeCell ref="H10:H13"/>
    <mergeCell ref="H3:I3"/>
    <mergeCell ref="H4:I4"/>
    <mergeCell ref="H5:I5"/>
    <mergeCell ref="H6:I6"/>
  </mergeCells>
  <printOptions horizontalCentered="1" verticalCentered="1"/>
  <pageMargins left="0" right="0" top="0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5"/>
  <sheetViews>
    <sheetView zoomScale="73" zoomScaleNormal="73" workbookViewId="0">
      <selection activeCell="D21" sqref="D21"/>
    </sheetView>
  </sheetViews>
  <sheetFormatPr defaultColWidth="28.109375" defaultRowHeight="21" x14ac:dyDescent="0.4"/>
  <cols>
    <col min="1" max="1" width="3.6640625" style="3" customWidth="1"/>
    <col min="2" max="2" width="32.5546875" style="3" customWidth="1"/>
    <col min="3" max="3" width="50.6640625" style="3" customWidth="1"/>
    <col min="4" max="4" width="11.88671875" style="3" customWidth="1"/>
    <col min="5" max="6" width="40.6640625" style="3" customWidth="1"/>
    <col min="7" max="7" width="15.6640625" style="3" customWidth="1"/>
    <col min="8" max="8" width="23.6640625" style="3" customWidth="1"/>
    <col min="9" max="16384" width="28.109375" style="3"/>
  </cols>
  <sheetData>
    <row r="1" spans="2:12" ht="24.6" x14ac:dyDescent="0.4">
      <c r="B1" s="47" t="s">
        <v>28</v>
      </c>
      <c r="C1" s="47"/>
      <c r="D1" s="47"/>
      <c r="E1" s="47"/>
      <c r="F1" s="47"/>
      <c r="G1" s="47"/>
      <c r="H1" s="47"/>
      <c r="I1" s="47"/>
    </row>
    <row r="2" spans="2:12" x14ac:dyDescent="0.4">
      <c r="B2" s="5"/>
    </row>
    <row r="3" spans="2:12" ht="40.5" customHeight="1" x14ac:dyDescent="0.4">
      <c r="B3" s="6" t="s">
        <v>0</v>
      </c>
      <c r="C3" s="7" t="s">
        <v>1</v>
      </c>
      <c r="D3" s="7"/>
      <c r="E3" s="8"/>
      <c r="F3" s="8"/>
      <c r="G3" s="9" t="s">
        <v>2</v>
      </c>
      <c r="H3" s="46" t="s">
        <v>27</v>
      </c>
      <c r="I3" s="46"/>
    </row>
    <row r="4" spans="2:12" ht="24.9" customHeight="1" x14ac:dyDescent="0.4">
      <c r="B4" s="6" t="s">
        <v>3</v>
      </c>
      <c r="C4" s="7"/>
      <c r="D4" s="6" t="s">
        <v>4</v>
      </c>
      <c r="E4" s="29"/>
      <c r="F4" s="29"/>
      <c r="G4" s="11"/>
      <c r="H4" s="51"/>
      <c r="I4" s="52"/>
    </row>
    <row r="5" spans="2:12" ht="24.9" customHeight="1" x14ac:dyDescent="0.4">
      <c r="B5" s="6" t="s">
        <v>5</v>
      </c>
      <c r="C5" s="10"/>
      <c r="D5" s="20" t="s">
        <v>26</v>
      </c>
      <c r="E5" s="30"/>
      <c r="F5" s="31"/>
      <c r="G5" s="11"/>
      <c r="H5" s="53"/>
      <c r="I5" s="54"/>
    </row>
    <row r="6" spans="2:12" ht="24.9" customHeight="1" x14ac:dyDescent="0.4">
      <c r="B6" s="6" t="s">
        <v>6</v>
      </c>
      <c r="C6" s="27"/>
      <c r="D6" s="20"/>
      <c r="E6" s="10"/>
      <c r="F6" s="10"/>
      <c r="G6" s="12"/>
      <c r="H6" s="50"/>
      <c r="I6" s="50"/>
    </row>
    <row r="7" spans="2:12" ht="24.9" customHeight="1" x14ac:dyDescent="0.4">
      <c r="B7" s="24"/>
      <c r="C7" s="25"/>
      <c r="D7" s="24"/>
      <c r="E7" s="26"/>
      <c r="F7" s="26"/>
      <c r="G7" s="26"/>
      <c r="H7" s="26"/>
    </row>
    <row r="8" spans="2:12" x14ac:dyDescent="0.4">
      <c r="B8" s="14"/>
    </row>
    <row r="9" spans="2:12" x14ac:dyDescent="0.4">
      <c r="B9" s="14"/>
    </row>
    <row r="10" spans="2:12" ht="20.100000000000001" customHeight="1" x14ac:dyDescent="0.4">
      <c r="B10" s="9"/>
      <c r="C10" s="46" t="s">
        <v>9</v>
      </c>
      <c r="D10" s="48" t="s">
        <v>10</v>
      </c>
      <c r="E10" s="46" t="s">
        <v>11</v>
      </c>
      <c r="F10" s="46" t="s">
        <v>12</v>
      </c>
      <c r="G10" s="46"/>
      <c r="H10" s="46" t="s">
        <v>13</v>
      </c>
      <c r="I10" s="46" t="s">
        <v>14</v>
      </c>
    </row>
    <row r="11" spans="2:12" ht="20.100000000000001" customHeight="1" x14ac:dyDescent="0.4">
      <c r="B11" s="9" t="s">
        <v>7</v>
      </c>
      <c r="C11" s="46"/>
      <c r="D11" s="48"/>
      <c r="E11" s="46"/>
      <c r="F11" s="46"/>
      <c r="G11" s="46"/>
      <c r="H11" s="46"/>
      <c r="I11" s="46"/>
    </row>
    <row r="12" spans="2:12" ht="20.100000000000001" customHeight="1" x14ac:dyDescent="0.4">
      <c r="B12" s="9" t="s">
        <v>8</v>
      </c>
      <c r="C12" s="46"/>
      <c r="D12" s="48"/>
      <c r="E12" s="46"/>
      <c r="F12" s="46"/>
      <c r="G12" s="46"/>
      <c r="H12" s="46"/>
      <c r="I12" s="46"/>
    </row>
    <row r="13" spans="2:12" ht="36.75" customHeight="1" x14ac:dyDescent="0.4">
      <c r="B13" s="9"/>
      <c r="C13" s="46"/>
      <c r="D13" s="48"/>
      <c r="E13" s="46"/>
      <c r="F13" s="9" t="s">
        <v>15</v>
      </c>
      <c r="G13" s="9" t="s">
        <v>16</v>
      </c>
      <c r="H13" s="46"/>
      <c r="I13" s="46"/>
    </row>
    <row r="14" spans="2:12" ht="30" customHeight="1" x14ac:dyDescent="0.4">
      <c r="B14" s="22" t="s">
        <v>20</v>
      </c>
      <c r="C14" s="22"/>
      <c r="D14" s="9">
        <v>1</v>
      </c>
      <c r="E14" s="38">
        <v>356.12</v>
      </c>
      <c r="F14" s="45">
        <v>53.41</v>
      </c>
      <c r="G14" s="45">
        <v>2.71</v>
      </c>
      <c r="H14" s="15">
        <v>300</v>
      </c>
      <c r="I14" s="6"/>
      <c r="K14" s="16"/>
      <c r="L14" s="16"/>
    </row>
    <row r="15" spans="2:12" ht="30" customHeight="1" x14ac:dyDescent="0.4">
      <c r="B15" s="7" t="s">
        <v>24</v>
      </c>
      <c r="C15" s="22"/>
      <c r="D15" s="41">
        <v>2</v>
      </c>
      <c r="E15" s="38">
        <v>902.18</v>
      </c>
      <c r="F15" s="45">
        <v>135.32</v>
      </c>
      <c r="G15" s="45">
        <v>6.86</v>
      </c>
      <c r="H15" s="15">
        <v>760</v>
      </c>
      <c r="I15" s="6"/>
    </row>
    <row r="16" spans="2:12" ht="30" customHeight="1" x14ac:dyDescent="0.4">
      <c r="B16" s="7" t="s">
        <v>25</v>
      </c>
      <c r="C16" s="22"/>
      <c r="D16" s="9">
        <v>1</v>
      </c>
      <c r="E16" s="38">
        <v>356.12</v>
      </c>
      <c r="F16" s="45">
        <v>53.41</v>
      </c>
      <c r="G16" s="45">
        <v>2.71</v>
      </c>
      <c r="H16" s="15">
        <v>300</v>
      </c>
      <c r="I16" s="6"/>
    </row>
    <row r="17" spans="2:9" ht="30" customHeight="1" x14ac:dyDescent="0.4">
      <c r="B17" s="7" t="s">
        <v>25</v>
      </c>
      <c r="C17" s="22"/>
      <c r="D17" s="9">
        <v>1</v>
      </c>
      <c r="E17" s="38">
        <v>356.12</v>
      </c>
      <c r="F17" s="45">
        <v>53.41</v>
      </c>
      <c r="G17" s="45">
        <v>2.71</v>
      </c>
      <c r="H17" s="15">
        <v>300</v>
      </c>
      <c r="I17" s="6"/>
    </row>
    <row r="18" spans="2:9" ht="30" customHeight="1" x14ac:dyDescent="0.4">
      <c r="B18" s="7"/>
      <c r="C18" s="9" t="s">
        <v>17</v>
      </c>
      <c r="D18" s="9"/>
      <c r="E18" s="15">
        <f>SUM(E14:E17)</f>
        <v>1970.54</v>
      </c>
      <c r="F18" s="38">
        <f t="shared" ref="F18:H18" si="0">SUM(F14:F17)</f>
        <v>295.54999999999995</v>
      </c>
      <c r="G18" s="38">
        <f t="shared" si="0"/>
        <v>14.990000000000002</v>
      </c>
      <c r="H18" s="15">
        <f t="shared" si="0"/>
        <v>1660</v>
      </c>
      <c r="I18" s="6"/>
    </row>
    <row r="19" spans="2:9" x14ac:dyDescent="0.4">
      <c r="B19" s="5"/>
      <c r="H19" s="39"/>
    </row>
    <row r="20" spans="2:9" x14ac:dyDescent="0.4">
      <c r="B20" s="5"/>
    </row>
    <row r="21" spans="2:9" x14ac:dyDescent="0.4">
      <c r="B21" s="5"/>
    </row>
    <row r="22" spans="2:9" x14ac:dyDescent="0.4">
      <c r="B22" s="5"/>
    </row>
    <row r="23" spans="2:9" ht="20.100000000000001" customHeight="1" x14ac:dyDescent="0.4">
      <c r="C23" s="1" t="s">
        <v>18</v>
      </c>
      <c r="D23" s="2"/>
      <c r="E23" s="2"/>
      <c r="F23" s="2"/>
      <c r="G23" s="2"/>
      <c r="H23" s="2" t="s">
        <v>29</v>
      </c>
    </row>
    <row r="24" spans="2:9" ht="20.100000000000001" customHeight="1" x14ac:dyDescent="0.4">
      <c r="C24" s="1" t="s">
        <v>19</v>
      </c>
      <c r="D24" s="2"/>
      <c r="E24" s="2"/>
      <c r="F24" s="2"/>
      <c r="G24" s="2"/>
      <c r="H24" s="4" t="s">
        <v>20</v>
      </c>
    </row>
    <row r="25" spans="2:9" x14ac:dyDescent="0.4">
      <c r="B25" s="5"/>
    </row>
  </sheetData>
  <mergeCells count="11">
    <mergeCell ref="I10:I13"/>
    <mergeCell ref="B1:I1"/>
    <mergeCell ref="C10:C13"/>
    <mergeCell ref="D10:D13"/>
    <mergeCell ref="E10:E13"/>
    <mergeCell ref="F10:G12"/>
    <mergeCell ref="H10:H13"/>
    <mergeCell ref="H3:I3"/>
    <mergeCell ref="H4:I4"/>
    <mergeCell ref="H5:I5"/>
    <mergeCell ref="H6:I6"/>
  </mergeCells>
  <printOptions horizontalCentered="1" verticalCentered="1"/>
  <pageMargins left="0" right="0" top="0" bottom="0" header="0" footer="0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6"/>
  <sheetViews>
    <sheetView zoomScale="70" zoomScaleNormal="70" workbookViewId="0">
      <selection activeCell="C20" sqref="C20"/>
    </sheetView>
  </sheetViews>
  <sheetFormatPr defaultColWidth="9.109375" defaultRowHeight="21" x14ac:dyDescent="0.4"/>
  <cols>
    <col min="1" max="1" width="4.6640625" style="3" customWidth="1"/>
    <col min="2" max="2" width="35.109375" style="3" customWidth="1"/>
    <col min="3" max="3" width="50.6640625" style="3" customWidth="1"/>
    <col min="4" max="4" width="11.6640625" style="3" bestFit="1" customWidth="1"/>
    <col min="5" max="6" width="40.6640625" style="3" customWidth="1"/>
    <col min="7" max="7" width="15.6640625" style="3" customWidth="1"/>
    <col min="8" max="8" width="18.5546875" style="3" customWidth="1"/>
    <col min="9" max="9" width="27.5546875" style="3" customWidth="1"/>
    <col min="10" max="16384" width="9.109375" style="3"/>
  </cols>
  <sheetData>
    <row r="1" spans="2:15" ht="24.6" x14ac:dyDescent="0.4">
      <c r="B1" s="47" t="s">
        <v>28</v>
      </c>
      <c r="C1" s="47"/>
      <c r="D1" s="47"/>
      <c r="E1" s="47"/>
      <c r="F1" s="47"/>
      <c r="G1" s="47"/>
      <c r="H1" s="47"/>
      <c r="I1" s="47"/>
    </row>
    <row r="2" spans="2:15" x14ac:dyDescent="0.4">
      <c r="B2" s="5"/>
    </row>
    <row r="3" spans="2:15" ht="51.75" customHeight="1" x14ac:dyDescent="0.4">
      <c r="B3" s="6" t="s">
        <v>0</v>
      </c>
      <c r="C3" s="7" t="s">
        <v>1</v>
      </c>
      <c r="D3" s="7"/>
      <c r="E3" s="8"/>
      <c r="F3" s="8"/>
      <c r="G3" s="9" t="s">
        <v>2</v>
      </c>
      <c r="H3" s="46" t="s">
        <v>27</v>
      </c>
      <c r="I3" s="46"/>
    </row>
    <row r="4" spans="2:15" ht="24.9" customHeight="1" x14ac:dyDescent="0.4">
      <c r="B4" s="6" t="s">
        <v>3</v>
      </c>
      <c r="C4" s="7"/>
      <c r="D4" s="6" t="s">
        <v>4</v>
      </c>
      <c r="E4" s="29"/>
      <c r="F4" s="29"/>
      <c r="G4" s="28"/>
      <c r="H4" s="51"/>
      <c r="I4" s="52"/>
    </row>
    <row r="5" spans="2:15" ht="24.9" customHeight="1" x14ac:dyDescent="0.4">
      <c r="B5" s="6" t="s">
        <v>5</v>
      </c>
      <c r="C5" s="10"/>
      <c r="D5" s="6" t="s">
        <v>21</v>
      </c>
      <c r="E5" s="30"/>
      <c r="F5" s="31"/>
      <c r="G5" s="28"/>
      <c r="H5" s="53"/>
      <c r="I5" s="54"/>
    </row>
    <row r="6" spans="2:15" ht="24.9" customHeight="1" x14ac:dyDescent="0.4">
      <c r="B6" s="6" t="s">
        <v>6</v>
      </c>
      <c r="C6" s="27"/>
      <c r="D6" s="6" t="s">
        <v>22</v>
      </c>
      <c r="E6" s="29"/>
      <c r="F6" s="29"/>
      <c r="G6" s="28"/>
      <c r="H6" s="53"/>
      <c r="I6" s="54"/>
    </row>
    <row r="7" spans="2:15" x14ac:dyDescent="0.4">
      <c r="B7" s="14"/>
    </row>
    <row r="8" spans="2:15" x14ac:dyDescent="0.4">
      <c r="B8" s="14"/>
    </row>
    <row r="9" spans="2:15" x14ac:dyDescent="0.4">
      <c r="B9" s="14"/>
    </row>
    <row r="10" spans="2:15" ht="20.100000000000001" customHeight="1" x14ac:dyDescent="0.4">
      <c r="B10" s="9"/>
      <c r="C10" s="46" t="s">
        <v>9</v>
      </c>
      <c r="D10" s="48" t="s">
        <v>10</v>
      </c>
      <c r="E10" s="46" t="s">
        <v>11</v>
      </c>
      <c r="F10" s="46" t="s">
        <v>12</v>
      </c>
      <c r="G10" s="46"/>
      <c r="H10" s="46" t="s">
        <v>13</v>
      </c>
      <c r="I10" s="46" t="s">
        <v>14</v>
      </c>
    </row>
    <row r="11" spans="2:15" ht="20.100000000000001" customHeight="1" x14ac:dyDescent="0.4">
      <c r="B11" s="9" t="s">
        <v>7</v>
      </c>
      <c r="C11" s="46"/>
      <c r="D11" s="48"/>
      <c r="E11" s="46"/>
      <c r="F11" s="46"/>
      <c r="G11" s="46"/>
      <c r="H11" s="46"/>
      <c r="I11" s="46"/>
    </row>
    <row r="12" spans="2:15" ht="20.100000000000001" customHeight="1" x14ac:dyDescent="0.4">
      <c r="B12" s="9" t="s">
        <v>8</v>
      </c>
      <c r="C12" s="46"/>
      <c r="D12" s="48"/>
      <c r="E12" s="46"/>
      <c r="F12" s="46"/>
      <c r="G12" s="46"/>
      <c r="H12" s="46"/>
      <c r="I12" s="46"/>
    </row>
    <row r="13" spans="2:15" ht="36.75" customHeight="1" x14ac:dyDescent="0.4">
      <c r="B13" s="9"/>
      <c r="C13" s="46"/>
      <c r="D13" s="48"/>
      <c r="E13" s="46"/>
      <c r="F13" s="9" t="s">
        <v>15</v>
      </c>
      <c r="G13" s="9" t="s">
        <v>16</v>
      </c>
      <c r="H13" s="46"/>
      <c r="I13" s="46"/>
    </row>
    <row r="14" spans="2:15" ht="30" customHeight="1" x14ac:dyDescent="0.4">
      <c r="B14" s="22" t="s">
        <v>20</v>
      </c>
      <c r="C14" s="22"/>
      <c r="D14" s="23">
        <v>2</v>
      </c>
      <c r="E14" s="44">
        <v>712.24</v>
      </c>
      <c r="F14" s="44">
        <v>106.82</v>
      </c>
      <c r="G14" s="43">
        <v>5.42</v>
      </c>
      <c r="H14" s="44">
        <v>600</v>
      </c>
      <c r="I14" s="6"/>
      <c r="K14" s="16"/>
      <c r="L14" s="16"/>
      <c r="M14" s="16"/>
      <c r="N14" s="16"/>
      <c r="O14" s="17"/>
    </row>
    <row r="15" spans="2:15" ht="30" customHeight="1" x14ac:dyDescent="0.4">
      <c r="B15" s="22" t="s">
        <v>24</v>
      </c>
      <c r="C15" s="22"/>
      <c r="D15" s="23">
        <v>3</v>
      </c>
      <c r="E15" s="38">
        <v>1353.27</v>
      </c>
      <c r="F15" s="45">
        <v>202.98</v>
      </c>
      <c r="G15" s="45">
        <v>10.290000000000001</v>
      </c>
      <c r="H15" s="15">
        <v>1140</v>
      </c>
      <c r="I15" s="6"/>
      <c r="K15" s="21"/>
      <c r="L15" s="16"/>
      <c r="M15" s="16"/>
      <c r="N15" s="16"/>
      <c r="O15" s="17"/>
    </row>
    <row r="16" spans="2:15" ht="30" customHeight="1" x14ac:dyDescent="0.4">
      <c r="B16" s="22" t="s">
        <v>25</v>
      </c>
      <c r="C16" s="22"/>
      <c r="D16" s="23">
        <v>2</v>
      </c>
      <c r="E16" s="44">
        <v>712.24</v>
      </c>
      <c r="F16" s="44">
        <v>106.82</v>
      </c>
      <c r="G16" s="43">
        <v>5.42</v>
      </c>
      <c r="H16" s="44">
        <v>600</v>
      </c>
      <c r="I16" s="6"/>
      <c r="K16" s="16"/>
      <c r="L16" s="16"/>
      <c r="M16" s="16"/>
      <c r="N16" s="17"/>
      <c r="O16" s="18"/>
    </row>
    <row r="17" spans="2:14" ht="30" customHeight="1" x14ac:dyDescent="0.4">
      <c r="B17" s="22" t="s">
        <v>25</v>
      </c>
      <c r="C17" s="22"/>
      <c r="D17" s="23">
        <v>2</v>
      </c>
      <c r="E17" s="44">
        <v>712.24</v>
      </c>
      <c r="F17" s="44">
        <v>106.82</v>
      </c>
      <c r="G17" s="43">
        <v>5.42</v>
      </c>
      <c r="H17" s="44">
        <v>600</v>
      </c>
      <c r="I17" s="6"/>
      <c r="K17" s="16"/>
      <c r="L17" s="16"/>
      <c r="M17" s="16"/>
      <c r="N17" s="17"/>
    </row>
    <row r="18" spans="2:14" ht="43.5" customHeight="1" x14ac:dyDescent="0.4">
      <c r="B18" s="7"/>
      <c r="C18" s="9" t="s">
        <v>17</v>
      </c>
      <c r="D18" s="9"/>
      <c r="E18" s="15">
        <f>SUM(E14:E17)</f>
        <v>3489.99</v>
      </c>
      <c r="F18" s="38">
        <f t="shared" ref="F18:H18" si="0">SUM(F14:F17)</f>
        <v>523.43999999999994</v>
      </c>
      <c r="G18" s="38">
        <f t="shared" si="0"/>
        <v>26.550000000000004</v>
      </c>
      <c r="H18" s="15">
        <f t="shared" si="0"/>
        <v>2940</v>
      </c>
      <c r="I18" s="6"/>
    </row>
    <row r="19" spans="2:14" x14ac:dyDescent="0.4">
      <c r="B19" s="5"/>
    </row>
    <row r="20" spans="2:14" x14ac:dyDescent="0.4">
      <c r="B20" s="5"/>
    </row>
    <row r="21" spans="2:14" x14ac:dyDescent="0.4">
      <c r="B21" s="5"/>
    </row>
    <row r="22" spans="2:14" x14ac:dyDescent="0.4">
      <c r="B22" s="5"/>
    </row>
    <row r="23" spans="2:14" ht="20.100000000000001" customHeight="1" x14ac:dyDescent="0.4">
      <c r="C23" s="1" t="s">
        <v>18</v>
      </c>
      <c r="D23" s="2"/>
      <c r="E23" s="2"/>
      <c r="F23" s="2"/>
      <c r="G23" s="2"/>
      <c r="H23" s="2"/>
    </row>
    <row r="24" spans="2:14" ht="20.100000000000001" customHeight="1" x14ac:dyDescent="0.4">
      <c r="C24" s="1" t="s">
        <v>19</v>
      </c>
      <c r="D24" s="2"/>
      <c r="E24" s="2"/>
      <c r="F24" s="2"/>
      <c r="G24" s="2"/>
      <c r="H24" s="4" t="s">
        <v>20</v>
      </c>
    </row>
    <row r="25" spans="2:14" x14ac:dyDescent="0.4">
      <c r="B25" s="5"/>
    </row>
    <row r="26" spans="2:14" x14ac:dyDescent="0.4">
      <c r="B26" s="5"/>
    </row>
  </sheetData>
  <mergeCells count="11">
    <mergeCell ref="I10:I13"/>
    <mergeCell ref="B1:I1"/>
    <mergeCell ref="C10:C13"/>
    <mergeCell ref="D10:D13"/>
    <mergeCell ref="E10:E13"/>
    <mergeCell ref="F10:G12"/>
    <mergeCell ref="H10:H13"/>
    <mergeCell ref="H3:I3"/>
    <mergeCell ref="H4:I4"/>
    <mergeCell ref="H5:I5"/>
    <mergeCell ref="H6:I6"/>
  </mergeCells>
  <printOptions horizontalCentered="1" verticalCentered="1"/>
  <pageMargins left="0" right="0" top="0" bottom="0" header="0" footer="0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P28"/>
  <sheetViews>
    <sheetView topLeftCell="B1" zoomScale="70" zoomScaleNormal="70" workbookViewId="0">
      <selection activeCell="D21" sqref="D21"/>
    </sheetView>
  </sheetViews>
  <sheetFormatPr defaultColWidth="9.109375" defaultRowHeight="21" x14ac:dyDescent="0.4"/>
  <cols>
    <col min="1" max="1" width="7.109375" style="3" customWidth="1"/>
    <col min="2" max="2" width="5.88671875" style="3" customWidth="1"/>
    <col min="3" max="3" width="37.6640625" style="3" customWidth="1"/>
    <col min="4" max="4" width="50.6640625" style="3" customWidth="1"/>
    <col min="5" max="5" width="11.6640625" style="3" bestFit="1" customWidth="1"/>
    <col min="6" max="7" width="40.6640625" style="3" customWidth="1"/>
    <col min="8" max="8" width="15.6640625" style="35" customWidth="1"/>
    <col min="9" max="9" width="17.33203125" style="3" customWidth="1"/>
    <col min="10" max="10" width="22.88671875" style="3" customWidth="1"/>
    <col min="11" max="16384" width="9.109375" style="3"/>
  </cols>
  <sheetData>
    <row r="1" spans="3:16" ht="24.6" x14ac:dyDescent="0.4">
      <c r="C1" s="47" t="s">
        <v>28</v>
      </c>
      <c r="D1" s="47"/>
      <c r="E1" s="47"/>
      <c r="F1" s="47"/>
      <c r="G1" s="47"/>
      <c r="H1" s="47"/>
      <c r="I1" s="47"/>
      <c r="J1" s="47"/>
    </row>
    <row r="2" spans="3:16" x14ac:dyDescent="0.4">
      <c r="C2" s="5"/>
    </row>
    <row r="3" spans="3:16" ht="38.25" customHeight="1" x14ac:dyDescent="0.4">
      <c r="C3" s="6" t="s">
        <v>0</v>
      </c>
      <c r="D3" s="7" t="s">
        <v>1</v>
      </c>
      <c r="E3" s="7"/>
      <c r="F3" s="8"/>
      <c r="G3" s="8"/>
      <c r="H3" s="32" t="s">
        <v>2</v>
      </c>
      <c r="I3" s="46" t="s">
        <v>27</v>
      </c>
      <c r="J3" s="46"/>
    </row>
    <row r="4" spans="3:16" ht="20.100000000000001" customHeight="1" x14ac:dyDescent="0.4">
      <c r="C4" s="6" t="s">
        <v>3</v>
      </c>
      <c r="D4" s="7"/>
      <c r="E4" s="6" t="s">
        <v>4</v>
      </c>
      <c r="F4" s="36"/>
      <c r="G4" s="36"/>
      <c r="H4" s="11"/>
      <c r="I4" s="49"/>
      <c r="J4" s="49"/>
    </row>
    <row r="5" spans="3:16" ht="20.100000000000001" customHeight="1" x14ac:dyDescent="0.4">
      <c r="C5" s="6" t="s">
        <v>5</v>
      </c>
      <c r="D5" s="10"/>
      <c r="E5" s="6" t="s">
        <v>21</v>
      </c>
      <c r="F5" s="36"/>
      <c r="G5" s="36"/>
      <c r="H5" s="33"/>
      <c r="I5" s="50"/>
      <c r="J5" s="50"/>
    </row>
    <row r="6" spans="3:16" ht="20.100000000000001" customHeight="1" x14ac:dyDescent="0.4">
      <c r="C6" s="6" t="s">
        <v>6</v>
      </c>
      <c r="D6" s="27"/>
      <c r="E6" s="6" t="s">
        <v>22</v>
      </c>
      <c r="F6" s="36"/>
      <c r="G6" s="36"/>
      <c r="H6" s="33"/>
      <c r="I6" s="50"/>
      <c r="J6" s="50"/>
    </row>
    <row r="7" spans="3:16" ht="20.100000000000001" customHeight="1" x14ac:dyDescent="0.4">
      <c r="C7" s="6"/>
      <c r="D7" s="13"/>
      <c r="E7" s="6" t="s">
        <v>23</v>
      </c>
      <c r="F7" s="36"/>
      <c r="G7" s="36"/>
      <c r="H7" s="34"/>
      <c r="I7" s="50"/>
      <c r="J7" s="50"/>
    </row>
    <row r="8" spans="3:16" x14ac:dyDescent="0.4">
      <c r="C8" s="14"/>
    </row>
    <row r="9" spans="3:16" x14ac:dyDescent="0.4">
      <c r="C9" s="14"/>
    </row>
    <row r="10" spans="3:16" x14ac:dyDescent="0.4">
      <c r="C10" s="14"/>
    </row>
    <row r="11" spans="3:16" ht="20.100000000000001" customHeight="1" x14ac:dyDescent="0.4">
      <c r="C11" s="9"/>
      <c r="D11" s="46" t="s">
        <v>9</v>
      </c>
      <c r="E11" s="48" t="s">
        <v>10</v>
      </c>
      <c r="F11" s="46" t="s">
        <v>11</v>
      </c>
      <c r="G11" s="46" t="s">
        <v>12</v>
      </c>
      <c r="H11" s="46"/>
      <c r="I11" s="55" t="s">
        <v>13</v>
      </c>
      <c r="J11" s="46" t="s">
        <v>14</v>
      </c>
    </row>
    <row r="12" spans="3:16" ht="20.100000000000001" customHeight="1" x14ac:dyDescent="0.4">
      <c r="C12" s="9" t="s">
        <v>7</v>
      </c>
      <c r="D12" s="46"/>
      <c r="E12" s="48"/>
      <c r="F12" s="46"/>
      <c r="G12" s="46"/>
      <c r="H12" s="46"/>
      <c r="I12" s="55"/>
      <c r="J12" s="46"/>
    </row>
    <row r="13" spans="3:16" ht="20.100000000000001" customHeight="1" x14ac:dyDescent="0.4">
      <c r="C13" s="9" t="s">
        <v>8</v>
      </c>
      <c r="D13" s="46"/>
      <c r="E13" s="48"/>
      <c r="F13" s="46"/>
      <c r="G13" s="46"/>
      <c r="H13" s="46"/>
      <c r="I13" s="55"/>
      <c r="J13" s="46"/>
    </row>
    <row r="14" spans="3:16" ht="36.75" customHeight="1" x14ac:dyDescent="0.4">
      <c r="C14" s="9"/>
      <c r="D14" s="46"/>
      <c r="E14" s="48"/>
      <c r="F14" s="46"/>
      <c r="G14" s="9" t="s">
        <v>15</v>
      </c>
      <c r="H14" s="32" t="s">
        <v>16</v>
      </c>
      <c r="I14" s="55"/>
      <c r="J14" s="46"/>
    </row>
    <row r="15" spans="3:16" ht="30" customHeight="1" x14ac:dyDescent="0.4">
      <c r="C15" s="22" t="s">
        <v>20</v>
      </c>
      <c r="D15" s="22"/>
      <c r="E15" s="23">
        <v>2</v>
      </c>
      <c r="F15" s="44">
        <v>712.24</v>
      </c>
      <c r="G15" s="44">
        <v>106.82</v>
      </c>
      <c r="H15" s="43">
        <v>5.42</v>
      </c>
      <c r="I15" s="44">
        <v>600</v>
      </c>
      <c r="J15" s="6"/>
      <c r="L15" s="16"/>
      <c r="M15" s="16"/>
      <c r="N15" s="16"/>
      <c r="O15" s="17"/>
      <c r="P15" s="17"/>
    </row>
    <row r="16" spans="3:16" ht="30" customHeight="1" x14ac:dyDescent="0.4">
      <c r="C16" s="22" t="s">
        <v>24</v>
      </c>
      <c r="D16" s="22"/>
      <c r="E16" s="41">
        <v>4</v>
      </c>
      <c r="F16" s="44">
        <v>1804.36</v>
      </c>
      <c r="G16" s="44">
        <v>270.64</v>
      </c>
      <c r="H16" s="43">
        <v>13.72</v>
      </c>
      <c r="I16" s="44">
        <v>1520</v>
      </c>
      <c r="J16" s="6"/>
      <c r="L16" s="16"/>
      <c r="M16" s="16"/>
      <c r="N16" s="16"/>
      <c r="O16" s="17"/>
      <c r="P16" s="17"/>
    </row>
    <row r="17" spans="3:16" ht="30" customHeight="1" x14ac:dyDescent="0.4">
      <c r="C17" s="22" t="s">
        <v>25</v>
      </c>
      <c r="D17" s="22"/>
      <c r="E17" s="23">
        <v>2</v>
      </c>
      <c r="F17" s="44">
        <v>712.24</v>
      </c>
      <c r="G17" s="44">
        <v>106.82</v>
      </c>
      <c r="H17" s="43">
        <v>5.42</v>
      </c>
      <c r="I17" s="44">
        <v>600</v>
      </c>
      <c r="J17" s="6"/>
      <c r="L17" s="16"/>
      <c r="M17" s="16"/>
      <c r="N17" s="16"/>
      <c r="O17" s="17"/>
      <c r="P17" s="18"/>
    </row>
    <row r="18" spans="3:16" ht="30" customHeight="1" x14ac:dyDescent="0.4">
      <c r="C18" s="22" t="s">
        <v>25</v>
      </c>
      <c r="D18" s="22"/>
      <c r="E18" s="23">
        <v>2</v>
      </c>
      <c r="F18" s="44">
        <v>712.24</v>
      </c>
      <c r="G18" s="44">
        <v>106.82</v>
      </c>
      <c r="H18" s="43">
        <v>5.42</v>
      </c>
      <c r="I18" s="44">
        <v>600</v>
      </c>
      <c r="J18" s="6"/>
      <c r="L18" s="16"/>
      <c r="M18" s="16"/>
      <c r="N18" s="16"/>
      <c r="O18" s="17"/>
    </row>
    <row r="19" spans="3:16" ht="37.5" customHeight="1" x14ac:dyDescent="0.4">
      <c r="C19" s="7"/>
      <c r="D19" s="9" t="s">
        <v>17</v>
      </c>
      <c r="E19" s="9"/>
      <c r="F19" s="15">
        <f>SUM(F15:F18)</f>
        <v>3941.08</v>
      </c>
      <c r="G19" s="42">
        <f t="shared" ref="G19:I19" si="0">SUM(G15:G18)</f>
        <v>591.09999999999991</v>
      </c>
      <c r="H19" s="42">
        <f t="shared" si="0"/>
        <v>29.980000000000004</v>
      </c>
      <c r="I19" s="15">
        <f t="shared" si="0"/>
        <v>3320</v>
      </c>
      <c r="J19" s="6"/>
    </row>
    <row r="20" spans="3:16" x14ac:dyDescent="0.4">
      <c r="C20" s="5"/>
    </row>
    <row r="21" spans="3:16" x14ac:dyDescent="0.4">
      <c r="C21" s="5"/>
    </row>
    <row r="22" spans="3:16" x14ac:dyDescent="0.4">
      <c r="C22" s="5"/>
    </row>
    <row r="23" spans="3:16" x14ac:dyDescent="0.4">
      <c r="C23" s="5"/>
    </row>
    <row r="24" spans="3:16" ht="20.100000000000001" customHeight="1" x14ac:dyDescent="0.4">
      <c r="D24" s="1" t="s">
        <v>18</v>
      </c>
      <c r="E24" s="2"/>
      <c r="F24" s="2"/>
      <c r="G24" s="2"/>
      <c r="H24" s="4"/>
      <c r="I24" s="19"/>
    </row>
    <row r="25" spans="3:16" ht="20.100000000000001" customHeight="1" x14ac:dyDescent="0.4">
      <c r="D25" s="1" t="s">
        <v>19</v>
      </c>
      <c r="E25" s="2"/>
      <c r="F25" s="2"/>
      <c r="G25" s="2"/>
      <c r="H25" s="4"/>
      <c r="I25" s="4" t="s">
        <v>20</v>
      </c>
    </row>
    <row r="26" spans="3:16" x14ac:dyDescent="0.4">
      <c r="C26" s="5"/>
    </row>
    <row r="27" spans="3:16" x14ac:dyDescent="0.4">
      <c r="C27" s="5"/>
    </row>
    <row r="28" spans="3:16" x14ac:dyDescent="0.4">
      <c r="C28" s="5"/>
    </row>
  </sheetData>
  <mergeCells count="12">
    <mergeCell ref="J11:J14"/>
    <mergeCell ref="C1:J1"/>
    <mergeCell ref="D11:D14"/>
    <mergeCell ref="E11:E14"/>
    <mergeCell ref="F11:F14"/>
    <mergeCell ref="G11:H13"/>
    <mergeCell ref="I11:I14"/>
    <mergeCell ref="I3:J3"/>
    <mergeCell ref="I4:J4"/>
    <mergeCell ref="I5:J5"/>
    <mergeCell ref="I6:J6"/>
    <mergeCell ref="I7:J7"/>
  </mergeCells>
  <printOptions horizontalCentered="1" verticalCentered="1"/>
  <pageMargins left="0" right="0" top="0" bottom="0" header="0" footer="0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İLÇE 1 MAÇ</vt:lpstr>
      <vt:lpstr>İLÇE 2 MAÇ</vt:lpstr>
      <vt:lpstr>İLÇE 3 MAÇ</vt:lpstr>
      <vt:lpstr>İLÇE 4 MAÇ</vt:lpstr>
      <vt:lpstr>'İLÇE 1 MAÇ'!Yazdırma_Alanı</vt:lpstr>
      <vt:lpstr>'İLÇE 2 MAÇ'!Yazdırma_Alanı</vt:lpstr>
      <vt:lpstr>'İLÇE 3 MAÇ'!Yazdırma_Alanı</vt:lpstr>
      <vt:lpstr>'İLÇE 4 MAÇ'!Yazdırma_Alanı</vt:lpstr>
    </vt:vector>
  </TitlesOfParts>
  <Company>By NeC ® 2010 | Katilimsiz.Com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Muammer KUCUK</cp:lastModifiedBy>
  <cp:lastPrinted>2025-11-20T11:53:38Z</cp:lastPrinted>
  <dcterms:created xsi:type="dcterms:W3CDTF">2020-01-15T06:25:29Z</dcterms:created>
  <dcterms:modified xsi:type="dcterms:W3CDTF">2025-11-20T11:54:05Z</dcterms:modified>
</cp:coreProperties>
</file>